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9" activeTab="2"/>
  </bookViews>
  <sheets>
    <sheet name="SKUPINY SOBOTA" sheetId="1" r:id="rId1"/>
    <sheet name="SKUPINY NEDELA" sheetId="2" r:id="rId2"/>
    <sheet name="VYSLEDKY " sheetId="3" r:id="rId3"/>
    <sheet name="Registracie" sheetId="4" r:id="rId4"/>
  </sheets>
  <definedNames/>
  <calcPr fullCalcOnLoad="1"/>
</workbook>
</file>

<file path=xl/sharedStrings.xml><?xml version="1.0" encoding="utf-8"?>
<sst xmlns="http://schemas.openxmlformats.org/spreadsheetml/2006/main" count="2046" uniqueCount="520">
  <si>
    <t>SKUPINY</t>
  </si>
  <si>
    <t>SOBOTA</t>
  </si>
  <si>
    <t>Kategória (luk)</t>
  </si>
  <si>
    <t>Trieda (vek)</t>
  </si>
  <si>
    <t>Priezvisko</t>
  </si>
  <si>
    <t>Meno</t>
  </si>
  <si>
    <t>Skupina</t>
  </si>
  <si>
    <t>HU</t>
  </si>
  <si>
    <t>Muži</t>
  </si>
  <si>
    <t>Kóňa</t>
  </si>
  <si>
    <t>Pavol</t>
  </si>
  <si>
    <t>CU</t>
  </si>
  <si>
    <t>Veteráni</t>
  </si>
  <si>
    <t>Svetlík</t>
  </si>
  <si>
    <t>Pavel</t>
  </si>
  <si>
    <t>Jamrich</t>
  </si>
  <si>
    <t>Juraj</t>
  </si>
  <si>
    <t>Jankovič</t>
  </si>
  <si>
    <t>Peter</t>
  </si>
  <si>
    <t>Mrlík</t>
  </si>
  <si>
    <t>Jiří st.</t>
  </si>
  <si>
    <t>Plavák</t>
  </si>
  <si>
    <t>Milan</t>
  </si>
  <si>
    <t>Antal</t>
  </si>
  <si>
    <t>Marián</t>
  </si>
  <si>
    <t>Sedláček</t>
  </si>
  <si>
    <t>Jiří</t>
  </si>
  <si>
    <t>Polakovič</t>
  </si>
  <si>
    <t>Richard st.</t>
  </si>
  <si>
    <t>Zeman</t>
  </si>
  <si>
    <t>Viktor</t>
  </si>
  <si>
    <t>Bombuškár</t>
  </si>
  <si>
    <t>Dlesek</t>
  </si>
  <si>
    <t>Petr</t>
  </si>
  <si>
    <t>Turan</t>
  </si>
  <si>
    <t>Ondrej</t>
  </si>
  <si>
    <t>Laifr</t>
  </si>
  <si>
    <t>Tomáš</t>
  </si>
  <si>
    <t>Pagáčik</t>
  </si>
  <si>
    <t>Jiří ml.</t>
  </si>
  <si>
    <t>Doležal</t>
  </si>
  <si>
    <t>Ivan</t>
  </si>
  <si>
    <t>Krtička</t>
  </si>
  <si>
    <t>Michal</t>
  </si>
  <si>
    <t>Krajčí</t>
  </si>
  <si>
    <t>Július</t>
  </si>
  <si>
    <t>Kadeti</t>
  </si>
  <si>
    <t>Michlík</t>
  </si>
  <si>
    <t>Ženy</t>
  </si>
  <si>
    <t>Anndrea</t>
  </si>
  <si>
    <t>Drobná</t>
  </si>
  <si>
    <t>Zuzana</t>
  </si>
  <si>
    <t>Kubiš</t>
  </si>
  <si>
    <t>Boledovič</t>
  </si>
  <si>
    <t>Patrik</t>
  </si>
  <si>
    <t>Szabó</t>
  </si>
  <si>
    <t>Urminský</t>
  </si>
  <si>
    <t>Ján</t>
  </si>
  <si>
    <t>Veselý</t>
  </si>
  <si>
    <t>Luboš</t>
  </si>
  <si>
    <t>Lévay</t>
  </si>
  <si>
    <t>Tibor st.</t>
  </si>
  <si>
    <t>OL</t>
  </si>
  <si>
    <t>Kostelka</t>
  </si>
  <si>
    <t>Vladimír</t>
  </si>
  <si>
    <t>Velčík</t>
  </si>
  <si>
    <t>Drsnotvár</t>
  </si>
  <si>
    <t>Jozef</t>
  </si>
  <si>
    <t>Zicho</t>
  </si>
  <si>
    <t>Štefan ml.</t>
  </si>
  <si>
    <t>PB-HB</t>
  </si>
  <si>
    <t>Rys</t>
  </si>
  <si>
    <t>BB</t>
  </si>
  <si>
    <t>Koči</t>
  </si>
  <si>
    <t>Mati</t>
  </si>
  <si>
    <t>Kúdela</t>
  </si>
  <si>
    <t>Kundracík</t>
  </si>
  <si>
    <t>František</t>
  </si>
  <si>
    <t>Fučík</t>
  </si>
  <si>
    <t>Cyril</t>
  </si>
  <si>
    <t>Školník</t>
  </si>
  <si>
    <t>Šrut</t>
  </si>
  <si>
    <t>Kolínko</t>
  </si>
  <si>
    <t>Ladislav</t>
  </si>
  <si>
    <t>Papp</t>
  </si>
  <si>
    <t>Juniori</t>
  </si>
  <si>
    <t>Bokor</t>
  </si>
  <si>
    <t>Kristóf</t>
  </si>
  <si>
    <t>Müller</t>
  </si>
  <si>
    <t>Kováč</t>
  </si>
  <si>
    <t>Májek</t>
  </si>
  <si>
    <t>Miloš</t>
  </si>
  <si>
    <t>Gajdoš</t>
  </si>
  <si>
    <t>Doležalová</t>
  </si>
  <si>
    <t>Lenka</t>
  </si>
  <si>
    <t>Vavřičková</t>
  </si>
  <si>
    <t>Kateřina</t>
  </si>
  <si>
    <t>Müllerová Kraková</t>
  </si>
  <si>
    <t>Gabriela</t>
  </si>
  <si>
    <t>Kundracíková</t>
  </si>
  <si>
    <t>Iveta</t>
  </si>
  <si>
    <t>TRRB</t>
  </si>
  <si>
    <t>Marcinka</t>
  </si>
  <si>
    <t>Miroslav</t>
  </si>
  <si>
    <t>Krištofík</t>
  </si>
  <si>
    <t>Gřunděl</t>
  </si>
  <si>
    <t>Braso</t>
  </si>
  <si>
    <t>Dezider</t>
  </si>
  <si>
    <t>Mardukay</t>
  </si>
  <si>
    <t>Vnučko</t>
  </si>
  <si>
    <t>Kocourek</t>
  </si>
  <si>
    <t>Bohumil</t>
  </si>
  <si>
    <t>Paškuliak</t>
  </si>
  <si>
    <t>Róbert</t>
  </si>
  <si>
    <t>Málek</t>
  </si>
  <si>
    <t>Ľubomír</t>
  </si>
  <si>
    <t>Číž</t>
  </si>
  <si>
    <t>Pašek</t>
  </si>
  <si>
    <t>Richter</t>
  </si>
  <si>
    <t>Libor</t>
  </si>
  <si>
    <t>Horníček</t>
  </si>
  <si>
    <t>Martin</t>
  </si>
  <si>
    <t>Myšiak</t>
  </si>
  <si>
    <t>Štefan</t>
  </si>
  <si>
    <t>Karcel</t>
  </si>
  <si>
    <t>Magyarics</t>
  </si>
  <si>
    <t>Gřundělova</t>
  </si>
  <si>
    <t>Petra</t>
  </si>
  <si>
    <t xml:space="preserve">Lopatníková </t>
  </si>
  <si>
    <t>Alica</t>
  </si>
  <si>
    <t>Junniori</t>
  </si>
  <si>
    <t>Paľo</t>
  </si>
  <si>
    <t>Boris</t>
  </si>
  <si>
    <t>Kollárová</t>
  </si>
  <si>
    <t>Barbora</t>
  </si>
  <si>
    <t>Binderová</t>
  </si>
  <si>
    <t>Tatiana</t>
  </si>
  <si>
    <t>Kubišová</t>
  </si>
  <si>
    <t>Daniela</t>
  </si>
  <si>
    <t>Čížová</t>
  </si>
  <si>
    <t>Lucia</t>
  </si>
  <si>
    <t>Darázs</t>
  </si>
  <si>
    <t>Mária Merida</t>
  </si>
  <si>
    <t>TRLB</t>
  </si>
  <si>
    <t>Williger</t>
  </si>
  <si>
    <t>Tichák</t>
  </si>
  <si>
    <t>Bernát</t>
  </si>
  <si>
    <t xml:space="preserve">Ďugel </t>
  </si>
  <si>
    <t>Novotný</t>
  </si>
  <si>
    <t>Marek</t>
  </si>
  <si>
    <t>Binder</t>
  </si>
  <si>
    <t>Dušan</t>
  </si>
  <si>
    <t>Bisok</t>
  </si>
  <si>
    <t>Adam</t>
  </si>
  <si>
    <t>Bugár</t>
  </si>
  <si>
    <t>Mário</t>
  </si>
  <si>
    <t>Kočiš</t>
  </si>
  <si>
    <t>Ferdinand</t>
  </si>
  <si>
    <t>Hlásnik</t>
  </si>
  <si>
    <t>Kozák</t>
  </si>
  <si>
    <t>Štefan st.</t>
  </si>
  <si>
    <t>Paľová</t>
  </si>
  <si>
    <t>Darina</t>
  </si>
  <si>
    <t>Kazimiera</t>
  </si>
  <si>
    <t>Ekkert</t>
  </si>
  <si>
    <t>Rastislav</t>
  </si>
  <si>
    <t>Andrej</t>
  </si>
  <si>
    <t>Žák</t>
  </si>
  <si>
    <t>Timotej</t>
  </si>
  <si>
    <t>Nagy</t>
  </si>
  <si>
    <t>Attila</t>
  </si>
  <si>
    <t xml:space="preserve">Dovrtel </t>
  </si>
  <si>
    <t>Ľuboš</t>
  </si>
  <si>
    <t>Horváth</t>
  </si>
  <si>
    <t>Gábor</t>
  </si>
  <si>
    <t>Géza</t>
  </si>
  <si>
    <t>Mester</t>
  </si>
  <si>
    <t>Ferenc</t>
  </si>
  <si>
    <t>Jónás</t>
  </si>
  <si>
    <t>László</t>
  </si>
  <si>
    <t>Ladislav DADI</t>
  </si>
  <si>
    <t>Kondicz</t>
  </si>
  <si>
    <t>Jaroslav</t>
  </si>
  <si>
    <t>NEDEĽA</t>
  </si>
  <si>
    <t>Poradie</t>
  </si>
  <si>
    <t>Minisky</t>
  </si>
  <si>
    <t>Kormošová</t>
  </si>
  <si>
    <t>Viktória</t>
  </si>
  <si>
    <t>Andrea</t>
  </si>
  <si>
    <t>Minis</t>
  </si>
  <si>
    <t>Jelačič</t>
  </si>
  <si>
    <t>Erik</t>
  </si>
  <si>
    <t>Šrutová</t>
  </si>
  <si>
    <t>Magdaléna</t>
  </si>
  <si>
    <t>Krak</t>
  </si>
  <si>
    <t>Ondřej</t>
  </si>
  <si>
    <t>Jakub</t>
  </si>
  <si>
    <t>Deti - m</t>
  </si>
  <si>
    <t>Chrastina</t>
  </si>
  <si>
    <t>Samuel</t>
  </si>
  <si>
    <t>Machara</t>
  </si>
  <si>
    <t>Nicolas</t>
  </si>
  <si>
    <t>Šimon</t>
  </si>
  <si>
    <t>Daniel</t>
  </si>
  <si>
    <t>A NEMZETKÖZI SZLOVÁK 3D BAJNOKSÁG EREDMÉNYEI  2012</t>
  </si>
  <si>
    <t>13. - 14. Október DONOVALY ZÁHRADIŠTE</t>
  </si>
  <si>
    <t>SZOMBAT</t>
  </si>
  <si>
    <t>VASÁRNAP</t>
  </si>
  <si>
    <t>TOTAL</t>
  </si>
  <si>
    <t>Helyzés</t>
  </si>
  <si>
    <t>Kategória (íj)</t>
  </si>
  <si>
    <t>Kategória (kor)</t>
  </si>
  <si>
    <t>Vezetéknév</t>
  </si>
  <si>
    <t>Keresztnév</t>
  </si>
  <si>
    <t>Licencia</t>
  </si>
  <si>
    <t>Poznámka</t>
  </si>
  <si>
    <t>CZ038</t>
  </si>
  <si>
    <t>CZE0843</t>
  </si>
  <si>
    <t>SVK0034</t>
  </si>
  <si>
    <t>SVK0287</t>
  </si>
  <si>
    <t>SVK0511</t>
  </si>
  <si>
    <t>SVK0044</t>
  </si>
  <si>
    <t>CZ0039</t>
  </si>
  <si>
    <t>SVK0048</t>
  </si>
  <si>
    <t>SVK0072</t>
  </si>
  <si>
    <t>CZE0538</t>
  </si>
  <si>
    <t>SLZ</t>
  </si>
  <si>
    <t>CZE0453</t>
  </si>
  <si>
    <t>CZE0482</t>
  </si>
  <si>
    <t>SVK 0387</t>
  </si>
  <si>
    <t>SLZ828</t>
  </si>
  <si>
    <t>CZE0973</t>
  </si>
  <si>
    <t>SVK 0421</t>
  </si>
  <si>
    <t>SVK 0388</t>
  </si>
  <si>
    <t>SVK</t>
  </si>
  <si>
    <t>AC Villa Diana</t>
  </si>
  <si>
    <t>SVK 0337</t>
  </si>
  <si>
    <t>SVK 0317</t>
  </si>
  <si>
    <t>SVK 0501</t>
  </si>
  <si>
    <t>SVK0465</t>
  </si>
  <si>
    <t>SVK0424</t>
  </si>
  <si>
    <t>SVK0375</t>
  </si>
  <si>
    <t>SVK0299</t>
  </si>
  <si>
    <t>SVK 0329</t>
  </si>
  <si>
    <t>SVK 0425</t>
  </si>
  <si>
    <t>SVK035</t>
  </si>
  <si>
    <t>iba 1 deň</t>
  </si>
  <si>
    <t>SVK0293</t>
  </si>
  <si>
    <t>SVK 0499</t>
  </si>
  <si>
    <t>SVK0515</t>
  </si>
  <si>
    <t>člen SLZ</t>
  </si>
  <si>
    <t>SVK0438</t>
  </si>
  <si>
    <t>SVK0094</t>
  </si>
  <si>
    <t>SVK0485</t>
  </si>
  <si>
    <t>SVK0441</t>
  </si>
  <si>
    <t>CZE0400</t>
  </si>
  <si>
    <t>SVK 0363</t>
  </si>
  <si>
    <t>SVK 0336</t>
  </si>
  <si>
    <t>CZE0905</t>
  </si>
  <si>
    <t>SVK0332</t>
  </si>
  <si>
    <t>SVK0310</t>
  </si>
  <si>
    <t>SVK 0362</t>
  </si>
  <si>
    <t>CZE0612</t>
  </si>
  <si>
    <t>SVK0276</t>
  </si>
  <si>
    <t>SVK0516</t>
  </si>
  <si>
    <t>SVK0517</t>
  </si>
  <si>
    <t>SVK0409</t>
  </si>
  <si>
    <t>SVK0363</t>
  </si>
  <si>
    <t>SVK0305</t>
  </si>
  <si>
    <t>SVK 0379</t>
  </si>
  <si>
    <t>SVK0389</t>
  </si>
  <si>
    <t>SVK0445</t>
  </si>
  <si>
    <t>SVK0370</t>
  </si>
  <si>
    <t>SVK 0297</t>
  </si>
  <si>
    <t>SVK0330</t>
  </si>
  <si>
    <t>SVK 0497</t>
  </si>
  <si>
    <t>SVK0307</t>
  </si>
  <si>
    <t>SVK0460</t>
  </si>
  <si>
    <t>SVK0385</t>
  </si>
  <si>
    <t>SVK0162</t>
  </si>
  <si>
    <t>SVK0518</t>
  </si>
  <si>
    <t>SVK0423</t>
  </si>
  <si>
    <t>SVK0371</t>
  </si>
  <si>
    <t>CZE0889</t>
  </si>
  <si>
    <t>SVK 0142</t>
  </si>
  <si>
    <t>CZE0908</t>
  </si>
  <si>
    <t>SVK0328</t>
  </si>
  <si>
    <t>cze0805</t>
  </si>
  <si>
    <t>SVK1112</t>
  </si>
  <si>
    <t>SVK0523</t>
  </si>
  <si>
    <t>SVK0360</t>
  </si>
  <si>
    <t>SVK0436</t>
  </si>
  <si>
    <t>CZE0030</t>
  </si>
  <si>
    <t>SVK0510</t>
  </si>
  <si>
    <t>SVK0309</t>
  </si>
  <si>
    <t>SVK0500</t>
  </si>
  <si>
    <t>SVK03011</t>
  </si>
  <si>
    <t>CZE0986</t>
  </si>
  <si>
    <t>CZE0855</t>
  </si>
  <si>
    <t>SVK 0435</t>
  </si>
  <si>
    <t>SVK0419</t>
  </si>
  <si>
    <t>SVK0065</t>
  </si>
  <si>
    <t>PL0038</t>
  </si>
  <si>
    <t>SVK0269</t>
  </si>
  <si>
    <t>SVK0334</t>
  </si>
  <si>
    <t>SVK0490</t>
  </si>
  <si>
    <t>SVK0520</t>
  </si>
  <si>
    <t>SVK0343</t>
  </si>
  <si>
    <t>SVK0508</t>
  </si>
  <si>
    <t>SVK0351</t>
  </si>
  <si>
    <t>SVK 0384</t>
  </si>
  <si>
    <t>PL</t>
  </si>
  <si>
    <t>SVK0509</t>
  </si>
  <si>
    <t>SVK0396</t>
  </si>
  <si>
    <t>SVK0521</t>
  </si>
  <si>
    <t>SVK0505</t>
  </si>
  <si>
    <t>MISZ 6370</t>
  </si>
  <si>
    <t>HUN 7378</t>
  </si>
  <si>
    <t>SVK 0349</t>
  </si>
  <si>
    <t>SVK 0476</t>
  </si>
  <si>
    <t>SVK 0359</t>
  </si>
  <si>
    <t>SVK 0348</t>
  </si>
  <si>
    <t>HUN4014</t>
  </si>
  <si>
    <t>Peter Krištofík</t>
  </si>
  <si>
    <t>SENIOR</t>
  </si>
  <si>
    <t>Registrácie</t>
  </si>
  <si>
    <t xml:space="preserve">do 4. 10. </t>
  </si>
  <si>
    <t>po Peter Krištofík</t>
  </si>
  <si>
    <t>Ľuboš Veselý</t>
  </si>
  <si>
    <t>MUZI</t>
  </si>
  <si>
    <t>Pavol Veselý</t>
  </si>
  <si>
    <t>2x</t>
  </si>
  <si>
    <t>Petra Gřundělova</t>
  </si>
  <si>
    <t>ZENY</t>
  </si>
  <si>
    <t>Miroslav Gřunděl</t>
  </si>
  <si>
    <t>Nicolas Machara</t>
  </si>
  <si>
    <t>MINI</t>
  </si>
  <si>
    <t>Samuel Chrastina</t>
  </si>
  <si>
    <t>DETI</t>
  </si>
  <si>
    <t>Richard Polakovič st.</t>
  </si>
  <si>
    <t>slz 828</t>
  </si>
  <si>
    <t>Miroslav Marcinka</t>
  </si>
  <si>
    <t>Pavel Šrut</t>
  </si>
  <si>
    <t>Magdaléna Šrutová</t>
  </si>
  <si>
    <t>Iveta Brasová</t>
  </si>
  <si>
    <t>SVK0390</t>
  </si>
  <si>
    <t>Pavel Braso</t>
  </si>
  <si>
    <t>Michal Krticka</t>
  </si>
  <si>
    <t>Jozef Ďugel</t>
  </si>
  <si>
    <t>Pavol Ďugel</t>
  </si>
  <si>
    <t>KADET</t>
  </si>
  <si>
    <t>Ladislav Kolínko</t>
  </si>
  <si>
    <t>cze0400</t>
  </si>
  <si>
    <t>Tomáš Laifr</t>
  </si>
  <si>
    <t>Michal Wildt</t>
  </si>
  <si>
    <t>CZE0907</t>
  </si>
  <si>
    <t>Ivan Doležal</t>
  </si>
  <si>
    <t>Lenka Madurkayová</t>
  </si>
  <si>
    <t>CZE0996</t>
  </si>
  <si>
    <t>Michal Madurkay</t>
  </si>
  <si>
    <t>CZE0990</t>
  </si>
  <si>
    <t>Petr Madurkay</t>
  </si>
  <si>
    <t>Lukáš Madurkay</t>
  </si>
  <si>
    <t>Miroslav Stanga</t>
  </si>
  <si>
    <t>SVK 0514</t>
  </si>
  <si>
    <t>Ján Urminský</t>
  </si>
  <si>
    <t>svk 0502</t>
  </si>
  <si>
    <t>Géza Mester</t>
  </si>
  <si>
    <t>PBHB</t>
  </si>
  <si>
    <t>Ján Rys</t>
  </si>
  <si>
    <t>Peter Gönczöl</t>
  </si>
  <si>
    <t>Ildikó Szabó</t>
  </si>
  <si>
    <t>Attila Nagy</t>
  </si>
  <si>
    <t>Ferenc Nagy</t>
  </si>
  <si>
    <t>Kateřina Vavřičková</t>
  </si>
  <si>
    <t>PETER ZNAMENAK</t>
  </si>
  <si>
    <t>SVK 0401</t>
  </si>
  <si>
    <t>Jiří Mrlík ml.</t>
  </si>
  <si>
    <t>Jiří Mrlík st.</t>
  </si>
  <si>
    <t>prehlásený do veteránov na základe žiadosti</t>
  </si>
  <si>
    <t>Petr Dlesek</t>
  </si>
  <si>
    <t>Pavel Svetlík</t>
  </si>
  <si>
    <t>SVK 0511</t>
  </si>
  <si>
    <t>Milan Plavák</t>
  </si>
  <si>
    <t>Horváth Gábor</t>
  </si>
  <si>
    <t>Ondrej Turan</t>
  </si>
  <si>
    <t>Barbora Kollarova</t>
  </si>
  <si>
    <t>Jan Papp</t>
  </si>
  <si>
    <t>Ladislav Valent</t>
  </si>
  <si>
    <t>SVK0300</t>
  </si>
  <si>
    <t>Andrej Novotný</t>
  </si>
  <si>
    <t>Juraj Jamrich</t>
  </si>
  <si>
    <t>Tomáš Michlík</t>
  </si>
  <si>
    <t>Peter Michlík</t>
  </si>
  <si>
    <t>Tatiana Binderová</t>
  </si>
  <si>
    <t>Dušan Binder</t>
  </si>
  <si>
    <t>Šimon Binder</t>
  </si>
  <si>
    <t>Milan Bombuškár</t>
  </si>
  <si>
    <t>SVK 0048</t>
  </si>
  <si>
    <t>László Jónás</t>
  </si>
  <si>
    <t>Vladimír Müller</t>
  </si>
  <si>
    <t>Gabriela Müllerová Kraková</t>
  </si>
  <si>
    <t>Adam Krak</t>
  </si>
  <si>
    <t>Kubiš Pavol</t>
  </si>
  <si>
    <t>Kubišová Daniela</t>
  </si>
  <si>
    <t>SVK 0330</t>
  </si>
  <si>
    <t>Patrik Boledovic</t>
  </si>
  <si>
    <t>svk0424</t>
  </si>
  <si>
    <t>Robert Paškuliak</t>
  </si>
  <si>
    <t>Tomáš Szabó</t>
  </si>
  <si>
    <t>Juraj Koči</t>
  </si>
  <si>
    <t>Marián Mati</t>
  </si>
  <si>
    <t>Dezider Szabó</t>
  </si>
  <si>
    <t>Ľubomír Málek</t>
  </si>
  <si>
    <t>SVK 0423</t>
  </si>
  <si>
    <t>Jankovič Peter</t>
  </si>
  <si>
    <t>SVK 0034</t>
  </si>
  <si>
    <t>Ladislav DADI Darázs</t>
  </si>
  <si>
    <t>Bohumil Kocourek</t>
  </si>
  <si>
    <t>Rastislav Ekkert</t>
  </si>
  <si>
    <t>Jiří Sedláček</t>
  </si>
  <si>
    <t>Ján Kúdela</t>
  </si>
  <si>
    <t>Marek Novotný</t>
  </si>
  <si>
    <t>Peťo Horňák</t>
  </si>
  <si>
    <t>SVK0347</t>
  </si>
  <si>
    <t>Marcel Drabina</t>
  </si>
  <si>
    <t>CZE 0045</t>
  </si>
  <si>
    <t>Boris Paľo</t>
  </si>
  <si>
    <t>JUNIOR</t>
  </si>
  <si>
    <t>Darina Paľová</t>
  </si>
  <si>
    <t>Bohumil Paľo</t>
  </si>
  <si>
    <t>Juraj Číž</t>
  </si>
  <si>
    <t>svk0436</t>
  </si>
  <si>
    <t>Lucia Čížová</t>
  </si>
  <si>
    <t>svk0385</t>
  </si>
  <si>
    <t>Gabriel Valent</t>
  </si>
  <si>
    <t>SVK0365</t>
  </si>
  <si>
    <t>Peter Bernát</t>
  </si>
  <si>
    <t>Pavol Magyarics</t>
  </si>
  <si>
    <t>Igor ZAJAC</t>
  </si>
  <si>
    <t>SVK0221</t>
  </si>
  <si>
    <t>Stefan Misiak</t>
  </si>
  <si>
    <t>do 6. 10.</t>
  </si>
  <si>
    <t>Po Štefan Myšiak</t>
  </si>
  <si>
    <t>VIKTÓRIA KORMOŠOVÁ</t>
  </si>
  <si>
    <t>TIBOR LÉVAY st.</t>
  </si>
  <si>
    <t>Jan Vnucko</t>
  </si>
  <si>
    <t>Július Krajčí</t>
  </si>
  <si>
    <t>Andrea Krajčí</t>
  </si>
  <si>
    <t>Kazimiera Bisok</t>
  </si>
  <si>
    <t>Adam Bisok</t>
  </si>
  <si>
    <t>Viktor Zeman</t>
  </si>
  <si>
    <t>Clen SLZ</t>
  </si>
  <si>
    <t>Marián Pašek</t>
  </si>
  <si>
    <t>Ondřej Richter</t>
  </si>
  <si>
    <t>Jakub Richter</t>
  </si>
  <si>
    <t>Libor Richter</t>
  </si>
  <si>
    <t>Vladimír Kostelka</t>
  </si>
  <si>
    <t>SVK000..</t>
  </si>
  <si>
    <t>do 10. 10.</t>
  </si>
  <si>
    <t>Po Vladimír Kostelka</t>
  </si>
  <si>
    <t>Michal Velčík</t>
  </si>
  <si>
    <t>Ludvík Čuba</t>
  </si>
  <si>
    <t>CZE 0056</t>
  </si>
  <si>
    <t>Mário Bugár</t>
  </si>
  <si>
    <t>Rastislav Židek</t>
  </si>
  <si>
    <t>SVK0003</t>
  </si>
  <si>
    <t>Pavol Špaček JUDr.</t>
  </si>
  <si>
    <t>SVK0001</t>
  </si>
  <si>
    <t>Tibor Kosztolányi</t>
  </si>
  <si>
    <t>Attila Száraz</t>
  </si>
  <si>
    <t>SVK 0114</t>
  </si>
  <si>
    <t>Marian Hrabovszki</t>
  </si>
  <si>
    <t>SVK 0126</t>
  </si>
  <si>
    <t>Darius Kočiš</t>
  </si>
  <si>
    <t>Ferdinad Kočiš</t>
  </si>
  <si>
    <t>Kristóf Bokor</t>
  </si>
  <si>
    <t>Peter Kováč</t>
  </si>
  <si>
    <t>Martin Horníček</t>
  </si>
  <si>
    <t>CZE0948</t>
  </si>
  <si>
    <t>Juraj PAGÁČIK</t>
  </si>
  <si>
    <t>Daniel Kundracik</t>
  </si>
  <si>
    <t>Iveta Kundraciková</t>
  </si>
  <si>
    <t>František Kundracik</t>
  </si>
  <si>
    <t>Mária Merida Darázs</t>
  </si>
  <si>
    <t>Cyril FUČÍK</t>
  </si>
  <si>
    <t>Marián ANTAL</t>
  </si>
  <si>
    <t>Lubos Dovrtel</t>
  </si>
  <si>
    <t>Erik Jelačič</t>
  </si>
  <si>
    <t>Gabriela Sárková</t>
  </si>
  <si>
    <t>SVK0372</t>
  </si>
  <si>
    <t>Pavol Hlasnik</t>
  </si>
  <si>
    <t>Anna Stanová</t>
  </si>
  <si>
    <t>SVK0519</t>
  </si>
  <si>
    <t>Jakub Kopal</t>
  </si>
  <si>
    <t>SVK0506</t>
  </si>
  <si>
    <t>Miroslav Kozak</t>
  </si>
  <si>
    <t>Milan Školnik</t>
  </si>
  <si>
    <t>Jozef Žak</t>
  </si>
  <si>
    <t>SVK0475</t>
  </si>
  <si>
    <t>Andrej Jarina</t>
  </si>
  <si>
    <t>SVK0474</t>
  </si>
  <si>
    <t>Miroslav Williger</t>
  </si>
  <si>
    <t>Juraj Skácel</t>
  </si>
  <si>
    <t>SVK0418</t>
  </si>
  <si>
    <t>Robert Skácel</t>
  </si>
  <si>
    <t>SVK0417</t>
  </si>
  <si>
    <t>Matej Cibulka</t>
  </si>
  <si>
    <t>SVK0394</t>
  </si>
  <si>
    <t>Timotej Žak</t>
  </si>
  <si>
    <t>Matej Šutý</t>
  </si>
  <si>
    <t>SVK0354</t>
  </si>
  <si>
    <t>Štefan Zicho st.</t>
  </si>
  <si>
    <t>Štefan Zicho ml.</t>
  </si>
  <si>
    <t>Jozef Drsnotvár</t>
  </si>
  <si>
    <t>CZ</t>
  </si>
  <si>
    <t>Marián Baránek</t>
  </si>
  <si>
    <t>SVK 0504</t>
  </si>
  <si>
    <t>Peter Karcel</t>
  </si>
  <si>
    <t>do 11. 10.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</si>
</sst>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1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5"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/>
    </xf>
    <xf numFmtId="164" fontId="4" fillId="4" borderId="5" xfId="0" applyFont="1" applyFill="1" applyBorder="1" applyAlignment="1">
      <alignment/>
    </xf>
    <xf numFmtId="164" fontId="4" fillId="3" borderId="6" xfId="0" applyFont="1" applyFill="1" applyBorder="1" applyAlignment="1">
      <alignment/>
    </xf>
    <xf numFmtId="164" fontId="4" fillId="3" borderId="7" xfId="0" applyFont="1" applyFill="1" applyBorder="1" applyAlignment="1">
      <alignment/>
    </xf>
    <xf numFmtId="164" fontId="0" fillId="0" borderId="8" xfId="0" applyBorder="1" applyAlignment="1">
      <alignment horizontal="center" vertical="center"/>
    </xf>
    <xf numFmtId="164" fontId="4" fillId="3" borderId="9" xfId="0" applyFont="1" applyFill="1" applyBorder="1" applyAlignment="1">
      <alignment/>
    </xf>
    <xf numFmtId="164" fontId="4" fillId="3" borderId="10" xfId="0" applyFont="1" applyFill="1" applyBorder="1" applyAlignment="1">
      <alignment/>
    </xf>
    <xf numFmtId="164" fontId="4" fillId="3" borderId="11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12" xfId="0" applyBorder="1" applyAlignment="1">
      <alignment horizontal="center" vertical="center"/>
    </xf>
    <xf numFmtId="164" fontId="4" fillId="3" borderId="13" xfId="0" applyFont="1" applyFill="1" applyBorder="1" applyAlignment="1">
      <alignment/>
    </xf>
    <xf numFmtId="164" fontId="4" fillId="3" borderId="14" xfId="0" applyFont="1" applyFill="1" applyBorder="1" applyAlignment="1">
      <alignment/>
    </xf>
    <xf numFmtId="164" fontId="4" fillId="0" borderId="5" xfId="0" applyFont="1" applyFill="1" applyBorder="1" applyAlignment="1">
      <alignment/>
    </xf>
    <xf numFmtId="164" fontId="4" fillId="3" borderId="15" xfId="0" applyFont="1" applyFill="1" applyBorder="1" applyAlignment="1">
      <alignment/>
    </xf>
    <xf numFmtId="164" fontId="4" fillId="4" borderId="16" xfId="0" applyFont="1" applyFill="1" applyBorder="1" applyAlignment="1">
      <alignment/>
    </xf>
    <xf numFmtId="164" fontId="4" fillId="4" borderId="17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12" xfId="0" applyFill="1" applyBorder="1" applyAlignment="1">
      <alignment horizontal="center" vertical="center"/>
    </xf>
    <xf numFmtId="164" fontId="4" fillId="3" borderId="18" xfId="0" applyFont="1" applyFill="1" applyBorder="1" applyAlignment="1">
      <alignment/>
    </xf>
    <xf numFmtId="164" fontId="4" fillId="3" borderId="19" xfId="0" applyFont="1" applyFill="1" applyBorder="1" applyAlignment="1">
      <alignment/>
    </xf>
    <xf numFmtId="164" fontId="0" fillId="0" borderId="0" xfId="0" applyFont="1" applyFill="1" applyBorder="1" applyAlignment="1">
      <alignment horizontal="right"/>
    </xf>
    <xf numFmtId="164" fontId="5" fillId="2" borderId="20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4" fontId="4" fillId="5" borderId="5" xfId="0" applyFont="1" applyFill="1" applyBorder="1" applyAlignment="1">
      <alignment/>
    </xf>
    <xf numFmtId="164" fontId="0" fillId="3" borderId="7" xfId="0" applyFont="1" applyFill="1" applyBorder="1" applyAlignment="1">
      <alignment/>
    </xf>
    <xf numFmtId="164" fontId="4" fillId="0" borderId="9" xfId="0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9" xfId="0" applyBorder="1" applyAlignment="1">
      <alignment/>
    </xf>
    <xf numFmtId="164" fontId="0" fillId="2" borderId="21" xfId="0" applyFont="1" applyFill="1" applyBorder="1" applyAlignment="1">
      <alignment/>
    </xf>
    <xf numFmtId="164" fontId="0" fillId="2" borderId="22" xfId="0" applyFont="1" applyFill="1" applyBorder="1" applyAlignment="1">
      <alignment horizontal="right"/>
    </xf>
    <xf numFmtId="164" fontId="0" fillId="2" borderId="22" xfId="0" applyFont="1" applyFill="1" applyBorder="1" applyAlignment="1">
      <alignment/>
    </xf>
    <xf numFmtId="164" fontId="0" fillId="2" borderId="11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4" fillId="0" borderId="15" xfId="0" applyFont="1" applyFill="1" applyBorder="1" applyAlignment="1">
      <alignment horizontal="center" vertical="center"/>
    </xf>
    <xf numFmtId="164" fontId="4" fillId="5" borderId="17" xfId="0" applyFont="1" applyFill="1" applyBorder="1" applyAlignment="1">
      <alignment/>
    </xf>
    <xf numFmtId="164" fontId="0" fillId="3" borderId="19" xfId="0" applyFont="1" applyFill="1" applyBorder="1" applyAlignment="1">
      <alignment/>
    </xf>
    <xf numFmtId="164" fontId="0" fillId="0" borderId="15" xfId="0" applyBorder="1" applyAlignment="1">
      <alignment/>
    </xf>
    <xf numFmtId="164" fontId="0" fillId="2" borderId="23" xfId="0" applyFont="1" applyFill="1" applyBorder="1" applyAlignment="1">
      <alignment/>
    </xf>
    <xf numFmtId="164" fontId="0" fillId="2" borderId="24" xfId="0" applyFont="1" applyFill="1" applyBorder="1" applyAlignment="1">
      <alignment horizontal="right"/>
    </xf>
    <xf numFmtId="164" fontId="0" fillId="2" borderId="24" xfId="0" applyFont="1" applyFill="1" applyBorder="1" applyAlignment="1">
      <alignment/>
    </xf>
    <xf numFmtId="164" fontId="0" fillId="2" borderId="14" xfId="0" applyFont="1" applyFill="1" applyBorder="1" applyAlignment="1">
      <alignment/>
    </xf>
    <xf numFmtId="164" fontId="0" fillId="2" borderId="25" xfId="0" applyFont="1" applyFill="1" applyBorder="1" applyAlignment="1">
      <alignment/>
    </xf>
    <xf numFmtId="164" fontId="0" fillId="2" borderId="26" xfId="0" applyFont="1" applyFill="1" applyBorder="1" applyAlignment="1">
      <alignment/>
    </xf>
    <xf numFmtId="164" fontId="0" fillId="2" borderId="19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4" fillId="5" borderId="16" xfId="0" applyFont="1" applyFill="1" applyBorder="1" applyAlignment="1">
      <alignment/>
    </xf>
    <xf numFmtId="164" fontId="0" fillId="2" borderId="9" xfId="0" applyFill="1" applyBorder="1" applyAlignment="1">
      <alignment/>
    </xf>
    <xf numFmtId="164" fontId="0" fillId="2" borderId="21" xfId="0" applyFill="1" applyBorder="1" applyAlignment="1">
      <alignment/>
    </xf>
    <xf numFmtId="164" fontId="0" fillId="2" borderId="22" xfId="0" applyFill="1" applyBorder="1" applyAlignment="1">
      <alignment/>
    </xf>
    <xf numFmtId="164" fontId="0" fillId="2" borderId="27" xfId="0" applyFill="1" applyBorder="1" applyAlignment="1">
      <alignment/>
    </xf>
    <xf numFmtId="164" fontId="0" fillId="2" borderId="25" xfId="0" applyFill="1" applyBorder="1" applyAlignment="1">
      <alignment/>
    </xf>
    <xf numFmtId="164" fontId="0" fillId="2" borderId="26" xfId="0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4" fillId="2" borderId="21" xfId="0" applyFont="1" applyFill="1" applyBorder="1" applyAlignment="1">
      <alignment/>
    </xf>
    <xf numFmtId="164" fontId="4" fillId="2" borderId="22" xfId="0" applyFont="1" applyFill="1" applyBorder="1" applyAlignment="1">
      <alignment/>
    </xf>
    <xf numFmtId="164" fontId="4" fillId="2" borderId="4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/>
    </xf>
    <xf numFmtId="164" fontId="4" fillId="2" borderId="28" xfId="0" applyFont="1" applyFill="1" applyBorder="1" applyAlignment="1">
      <alignment/>
    </xf>
    <xf numFmtId="164" fontId="4" fillId="2" borderId="29" xfId="0" applyFont="1" applyFill="1" applyBorder="1" applyAlignment="1">
      <alignment/>
    </xf>
    <xf numFmtId="164" fontId="4" fillId="0" borderId="27" xfId="0" applyFont="1" applyFill="1" applyBorder="1" applyAlignment="1">
      <alignment horizontal="center" vertical="center"/>
    </xf>
    <xf numFmtId="164" fontId="0" fillId="0" borderId="27" xfId="0" applyBorder="1" applyAlignment="1">
      <alignment/>
    </xf>
    <xf numFmtId="164" fontId="0" fillId="0" borderId="25" xfId="0" applyFill="1" applyBorder="1" applyAlignment="1">
      <alignment/>
    </xf>
    <xf numFmtId="164" fontId="0" fillId="0" borderId="26" xfId="0" applyFill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15" xfId="0" applyFill="1" applyBorder="1" applyAlignment="1">
      <alignment/>
    </xf>
    <xf numFmtId="164" fontId="0" fillId="0" borderId="9" xfId="0" applyFill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Fill="1" applyBorder="1" applyAlignment="1">
      <alignment horizontal="right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8" fillId="0" borderId="0" xfId="0" applyFont="1" applyAlignment="1">
      <alignment horizontal="center"/>
    </xf>
    <xf numFmtId="164" fontId="4" fillId="0" borderId="0" xfId="0" applyFont="1" applyBorder="1" applyAlignment="1">
      <alignment/>
    </xf>
    <xf numFmtId="164" fontId="8" fillId="0" borderId="30" xfId="0" applyFont="1" applyFill="1" applyBorder="1" applyAlignment="1">
      <alignment horizontal="center" vertical="center"/>
    </xf>
    <xf numFmtId="164" fontId="10" fillId="3" borderId="12" xfId="0" applyFont="1" applyFill="1" applyBorder="1" applyAlignment="1">
      <alignment horizontal="center" vertical="center" wrapText="1"/>
    </xf>
    <xf numFmtId="164" fontId="10" fillId="0" borderId="31" xfId="0" applyFont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/>
    </xf>
    <xf numFmtId="164" fontId="5" fillId="3" borderId="32" xfId="0" applyFont="1" applyFill="1" applyBorder="1" applyAlignment="1">
      <alignment horizontal="center" vertical="center"/>
    </xf>
    <xf numFmtId="164" fontId="8" fillId="3" borderId="12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32" xfId="0" applyFont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/>
    </xf>
    <xf numFmtId="164" fontId="8" fillId="3" borderId="3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5" fillId="0" borderId="0" xfId="0" applyFont="1" applyAlignment="1">
      <alignment horizontal="center"/>
    </xf>
    <xf numFmtId="164" fontId="4" fillId="2" borderId="30" xfId="0" applyFont="1" applyFill="1" applyBorder="1" applyAlignment="1">
      <alignment horizontal="center" vertical="center"/>
    </xf>
    <xf numFmtId="164" fontId="4" fillId="2" borderId="31" xfId="0" applyFont="1" applyFill="1" applyBorder="1" applyAlignment="1">
      <alignment/>
    </xf>
    <xf numFmtId="164" fontId="5" fillId="2" borderId="33" xfId="0" applyFont="1" applyFill="1" applyBorder="1" applyAlignment="1">
      <alignment/>
    </xf>
    <xf numFmtId="164" fontId="4" fillId="6" borderId="4" xfId="0" applyFont="1" applyFill="1" applyBorder="1" applyAlignment="1">
      <alignment horizontal="center" vertical="center"/>
    </xf>
    <xf numFmtId="164" fontId="4" fillId="4" borderId="6" xfId="0" applyFont="1" applyFill="1" applyBorder="1" applyAlignment="1">
      <alignment wrapText="1"/>
    </xf>
    <xf numFmtId="164" fontId="4" fillId="0" borderId="7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3" borderId="34" xfId="0" applyFont="1" applyFill="1" applyBorder="1" applyAlignment="1">
      <alignment/>
    </xf>
    <xf numFmtId="164" fontId="4" fillId="0" borderId="35" xfId="0" applyFont="1" applyFill="1" applyBorder="1" applyAlignment="1">
      <alignment/>
    </xf>
    <xf numFmtId="164" fontId="4" fillId="0" borderId="28" xfId="0" applyFont="1" applyFill="1" applyBorder="1" applyAlignment="1">
      <alignment/>
    </xf>
    <xf numFmtId="164" fontId="4" fillId="0" borderId="34" xfId="0" applyFont="1" applyFill="1" applyBorder="1" applyAlignment="1">
      <alignment/>
    </xf>
    <xf numFmtId="164" fontId="4" fillId="0" borderId="29" xfId="0" applyFont="1" applyFill="1" applyBorder="1" applyAlignment="1">
      <alignment/>
    </xf>
    <xf numFmtId="164" fontId="4" fillId="0" borderId="4" xfId="0" applyFont="1" applyFill="1" applyBorder="1" applyAlignment="1">
      <alignment/>
    </xf>
    <xf numFmtId="164" fontId="4" fillId="3" borderId="28" xfId="0" applyFont="1" applyFill="1" applyBorder="1" applyAlignment="1">
      <alignment/>
    </xf>
    <xf numFmtId="164" fontId="4" fillId="3" borderId="29" xfId="0" applyFont="1" applyFill="1" applyBorder="1" applyAlignment="1">
      <alignment/>
    </xf>
    <xf numFmtId="164" fontId="5" fillId="3" borderId="4" xfId="0" applyFont="1" applyFill="1" applyBorder="1" applyAlignment="1">
      <alignment/>
    </xf>
    <xf numFmtId="164" fontId="4" fillId="6" borderId="9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/>
    </xf>
    <xf numFmtId="164" fontId="4" fillId="0" borderId="11" xfId="0" applyFont="1" applyFill="1" applyBorder="1" applyAlignment="1">
      <alignment horizontal="center"/>
    </xf>
    <xf numFmtId="164" fontId="4" fillId="3" borderId="22" xfId="0" applyFont="1" applyFill="1" applyBorder="1" applyAlignment="1">
      <alignment/>
    </xf>
    <xf numFmtId="164" fontId="4" fillId="0" borderId="21" xfId="0" applyFont="1" applyFill="1" applyBorder="1" applyAlignment="1">
      <alignment/>
    </xf>
    <xf numFmtId="164" fontId="4" fillId="0" borderId="22" xfId="0" applyFont="1" applyFill="1" applyBorder="1" applyAlignment="1">
      <alignment/>
    </xf>
    <xf numFmtId="164" fontId="4" fillId="0" borderId="36" xfId="0" applyFont="1" applyFill="1" applyBorder="1" applyAlignment="1">
      <alignment/>
    </xf>
    <xf numFmtId="164" fontId="4" fillId="0" borderId="9" xfId="0" applyFont="1" applyFill="1" applyBorder="1" applyAlignment="1">
      <alignment/>
    </xf>
    <xf numFmtId="164" fontId="4" fillId="3" borderId="21" xfId="0" applyFont="1" applyFill="1" applyBorder="1" applyAlignment="1">
      <alignment/>
    </xf>
    <xf numFmtId="164" fontId="4" fillId="3" borderId="36" xfId="0" applyFont="1" applyFill="1" applyBorder="1" applyAlignment="1">
      <alignment/>
    </xf>
    <xf numFmtId="164" fontId="5" fillId="3" borderId="9" xfId="0" applyFont="1" applyFill="1" applyBorder="1" applyAlignment="1">
      <alignment/>
    </xf>
    <xf numFmtId="164" fontId="4" fillId="4" borderId="21" xfId="0" applyFont="1" applyFill="1" applyBorder="1" applyAlignment="1">
      <alignment/>
    </xf>
    <xf numFmtId="164" fontId="4" fillId="4" borderId="28" xfId="0" applyFont="1" applyFill="1" applyBorder="1" applyAlignment="1">
      <alignment wrapText="1"/>
    </xf>
    <xf numFmtId="164" fontId="4" fillId="4" borderId="21" xfId="0" applyFont="1" applyFill="1" applyBorder="1" applyAlignment="1">
      <alignment wrapText="1"/>
    </xf>
    <xf numFmtId="164" fontId="4" fillId="4" borderId="10" xfId="0" applyFont="1" applyFill="1" applyBorder="1" applyAlignment="1">
      <alignment wrapText="1"/>
    </xf>
    <xf numFmtId="164" fontId="4" fillId="4" borderId="0" xfId="0" applyFont="1" applyFill="1" applyAlignment="1">
      <alignment wrapText="1"/>
    </xf>
    <xf numFmtId="164" fontId="4" fillId="4" borderId="13" xfId="0" applyFont="1" applyFill="1" applyBorder="1" applyAlignment="1">
      <alignment wrapText="1"/>
    </xf>
    <xf numFmtId="164" fontId="4" fillId="4" borderId="6" xfId="0" applyFont="1" applyFill="1" applyBorder="1" applyAlignment="1">
      <alignment/>
    </xf>
    <xf numFmtId="164" fontId="4" fillId="7" borderId="7" xfId="0" applyFont="1" applyFill="1" applyBorder="1" applyAlignment="1">
      <alignment horizontal="center"/>
    </xf>
    <xf numFmtId="164" fontId="4" fillId="8" borderId="37" xfId="0" applyFont="1" applyFill="1" applyBorder="1" applyAlignment="1">
      <alignment horizontal="center" vertical="center"/>
    </xf>
    <xf numFmtId="164" fontId="4" fillId="8" borderId="38" xfId="0" applyFont="1" applyFill="1" applyBorder="1" applyAlignment="1">
      <alignment/>
    </xf>
    <xf numFmtId="164" fontId="5" fillId="8" borderId="39" xfId="0" applyFont="1" applyFill="1" applyBorder="1" applyAlignment="1">
      <alignment/>
    </xf>
    <xf numFmtId="164" fontId="4" fillId="4" borderId="0" xfId="0" applyFont="1" applyFill="1" applyAlignment="1">
      <alignment/>
    </xf>
    <xf numFmtId="164" fontId="4" fillId="4" borderId="22" xfId="0" applyFont="1" applyFill="1" applyBorder="1" applyAlignment="1">
      <alignment/>
    </xf>
    <xf numFmtId="164" fontId="4" fillId="4" borderId="36" xfId="0" applyFont="1" applyFill="1" applyBorder="1" applyAlignment="1">
      <alignment/>
    </xf>
    <xf numFmtId="164" fontId="4" fillId="4" borderId="9" xfId="0" applyFont="1" applyFill="1" applyBorder="1" applyAlignment="1">
      <alignment/>
    </xf>
    <xf numFmtId="164" fontId="4" fillId="6" borderId="15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center"/>
    </xf>
    <xf numFmtId="164" fontId="4" fillId="0" borderId="40" xfId="0" applyFont="1" applyFill="1" applyBorder="1" applyAlignment="1">
      <alignment horizontal="center"/>
    </xf>
    <xf numFmtId="164" fontId="4" fillId="3" borderId="24" xfId="0" applyFont="1" applyFill="1" applyBorder="1" applyAlignment="1">
      <alignment/>
    </xf>
    <xf numFmtId="164" fontId="4" fillId="0" borderId="20" xfId="0" applyFont="1" applyFill="1" applyBorder="1" applyAlignment="1">
      <alignment/>
    </xf>
    <xf numFmtId="164" fontId="4" fillId="0" borderId="23" xfId="0" applyFont="1" applyFill="1" applyBorder="1" applyAlignment="1">
      <alignment/>
    </xf>
    <xf numFmtId="164" fontId="4" fillId="0" borderId="24" xfId="0" applyFont="1" applyFill="1" applyBorder="1" applyAlignment="1">
      <alignment/>
    </xf>
    <xf numFmtId="164" fontId="4" fillId="0" borderId="41" xfId="0" applyFont="1" applyFill="1" applyBorder="1" applyAlignment="1">
      <alignment/>
    </xf>
    <xf numFmtId="164" fontId="4" fillId="0" borderId="15" xfId="0" applyFont="1" applyFill="1" applyBorder="1" applyAlignment="1">
      <alignment/>
    </xf>
    <xf numFmtId="164" fontId="4" fillId="3" borderId="23" xfId="0" applyFont="1" applyFill="1" applyBorder="1" applyAlignment="1">
      <alignment/>
    </xf>
    <xf numFmtId="164" fontId="4" fillId="3" borderId="41" xfId="0" applyFont="1" applyFill="1" applyBorder="1" applyAlignment="1">
      <alignment/>
    </xf>
    <xf numFmtId="164" fontId="5" fillId="3" borderId="15" xfId="0" applyFont="1" applyFill="1" applyBorder="1" applyAlignment="1">
      <alignment/>
    </xf>
    <xf numFmtId="164" fontId="4" fillId="0" borderId="17" xfId="0" applyFont="1" applyFill="1" applyBorder="1" applyAlignment="1">
      <alignment/>
    </xf>
    <xf numFmtId="164" fontId="4" fillId="4" borderId="13" xfId="0" applyFont="1" applyFill="1" applyBorder="1" applyAlignment="1">
      <alignment/>
    </xf>
    <xf numFmtId="164" fontId="4" fillId="0" borderId="13" xfId="0" applyFont="1" applyFill="1" applyBorder="1" applyAlignment="1">
      <alignment/>
    </xf>
    <xf numFmtId="164" fontId="4" fillId="7" borderId="11" xfId="0" applyFont="1" applyFill="1" applyBorder="1" applyAlignment="1">
      <alignment horizontal="center"/>
    </xf>
    <xf numFmtId="164" fontId="4" fillId="0" borderId="16" xfId="0" applyFont="1" applyFill="1" applyBorder="1" applyAlignment="1">
      <alignment/>
    </xf>
    <xf numFmtId="164" fontId="4" fillId="7" borderId="11" xfId="0" applyFont="1" applyFill="1" applyBorder="1" applyAlignment="1">
      <alignment horizontal="left"/>
    </xf>
    <xf numFmtId="164" fontId="4" fillId="4" borderId="13" xfId="0" applyFont="1" applyFill="1" applyBorder="1" applyAlignment="1">
      <alignment horizontal="left"/>
    </xf>
    <xf numFmtId="164" fontId="4" fillId="7" borderId="14" xfId="0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3" borderId="8" xfId="0" applyFont="1" applyFill="1" applyBorder="1" applyAlignment="1">
      <alignment/>
    </xf>
    <xf numFmtId="164" fontId="4" fillId="0" borderId="42" xfId="0" applyFont="1" applyFill="1" applyBorder="1" applyAlignment="1">
      <alignment/>
    </xf>
    <xf numFmtId="164" fontId="4" fillId="4" borderId="18" xfId="0" applyFont="1" applyFill="1" applyBorder="1" applyAlignment="1">
      <alignment/>
    </xf>
    <xf numFmtId="164" fontId="4" fillId="0" borderId="19" xfId="0" applyFont="1" applyFill="1" applyBorder="1" applyAlignment="1">
      <alignment horizontal="center"/>
    </xf>
    <xf numFmtId="164" fontId="4" fillId="0" borderId="42" xfId="0" applyFont="1" applyFill="1" applyBorder="1" applyAlignment="1">
      <alignment horizontal="center"/>
    </xf>
    <xf numFmtId="164" fontId="4" fillId="3" borderId="26" xfId="0" applyFont="1" applyFill="1" applyBorder="1" applyAlignment="1">
      <alignment/>
    </xf>
    <xf numFmtId="164" fontId="4" fillId="3" borderId="27" xfId="0" applyFont="1" applyFill="1" applyBorder="1" applyAlignment="1">
      <alignment/>
    </xf>
    <xf numFmtId="164" fontId="4" fillId="0" borderId="8" xfId="0" applyFont="1" applyFill="1" applyBorder="1" applyAlignment="1">
      <alignment/>
    </xf>
    <xf numFmtId="164" fontId="4" fillId="0" borderId="25" xfId="0" applyFont="1" applyFill="1" applyBorder="1" applyAlignment="1">
      <alignment/>
    </xf>
    <xf numFmtId="164" fontId="4" fillId="0" borderId="26" xfId="0" applyFont="1" applyFill="1" applyBorder="1" applyAlignment="1">
      <alignment/>
    </xf>
    <xf numFmtId="164" fontId="4" fillId="0" borderId="43" xfId="0" applyFont="1" applyFill="1" applyBorder="1" applyAlignment="1">
      <alignment/>
    </xf>
    <xf numFmtId="164" fontId="4" fillId="0" borderId="27" xfId="0" applyFont="1" applyFill="1" applyBorder="1" applyAlignment="1">
      <alignment/>
    </xf>
    <xf numFmtId="164" fontId="4" fillId="3" borderId="25" xfId="0" applyFont="1" applyFill="1" applyBorder="1" applyAlignment="1">
      <alignment/>
    </xf>
    <xf numFmtId="164" fontId="4" fillId="3" borderId="43" xfId="0" applyFont="1" applyFill="1" applyBorder="1" applyAlignment="1">
      <alignment/>
    </xf>
    <xf numFmtId="164" fontId="5" fillId="3" borderId="27" xfId="0" applyFont="1" applyFill="1" applyBorder="1" applyAlignment="1">
      <alignment/>
    </xf>
    <xf numFmtId="164" fontId="4" fillId="8" borderId="44" xfId="0" applyFont="1" applyFill="1" applyBorder="1" applyAlignment="1">
      <alignment/>
    </xf>
    <xf numFmtId="164" fontId="4" fillId="4" borderId="15" xfId="0" applyFont="1" applyFill="1" applyBorder="1" applyAlignment="1">
      <alignment/>
    </xf>
    <xf numFmtId="164" fontId="4" fillId="0" borderId="45" xfId="0" applyFont="1" applyFill="1" applyBorder="1" applyAlignment="1">
      <alignment horizontal="center"/>
    </xf>
    <xf numFmtId="164" fontId="4" fillId="0" borderId="46" xfId="0" applyFont="1" applyFill="1" applyBorder="1" applyAlignment="1">
      <alignment horizontal="center"/>
    </xf>
    <xf numFmtId="164" fontId="4" fillId="6" borderId="27" xfId="0" applyFont="1" applyFill="1" applyBorder="1" applyAlignment="1">
      <alignment horizontal="center" vertical="center"/>
    </xf>
    <xf numFmtId="164" fontId="4" fillId="4" borderId="27" xfId="0" applyFont="1" applyFill="1" applyBorder="1" applyAlignment="1">
      <alignment/>
    </xf>
    <xf numFmtId="164" fontId="4" fillId="0" borderId="47" xfId="0" applyFont="1" applyFill="1" applyBorder="1" applyAlignment="1">
      <alignment horizontal="center"/>
    </xf>
    <xf numFmtId="164" fontId="4" fillId="2" borderId="42" xfId="0" applyFont="1" applyFill="1" applyBorder="1" applyAlignment="1">
      <alignment/>
    </xf>
    <xf numFmtId="164" fontId="4" fillId="4" borderId="6" xfId="0" applyFont="1" applyFill="1" applyBorder="1" applyAlignment="1">
      <alignment horizontal="left"/>
    </xf>
    <xf numFmtId="164" fontId="4" fillId="4" borderId="10" xfId="0" applyFont="1" applyFill="1" applyBorder="1" applyAlignment="1">
      <alignment horizontal="left"/>
    </xf>
    <xf numFmtId="164" fontId="0" fillId="4" borderId="0" xfId="0" applyFont="1" applyFill="1" applyAlignment="1">
      <alignment wrapText="1"/>
    </xf>
    <xf numFmtId="164" fontId="0" fillId="0" borderId="0" xfId="0" applyAlignment="1">
      <alignment wrapText="1"/>
    </xf>
    <xf numFmtId="164" fontId="0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vertical="top"/>
    </xf>
    <xf numFmtId="164" fontId="0" fillId="0" borderId="0" xfId="0" applyFont="1" applyAlignment="1">
      <alignment horizontal="center" wrapText="1"/>
    </xf>
    <xf numFmtId="164" fontId="0" fillId="9" borderId="0" xfId="0" applyFont="1" applyFill="1" applyAlignment="1">
      <alignment wrapText="1"/>
    </xf>
    <xf numFmtId="164" fontId="4" fillId="9" borderId="0" xfId="0" applyFont="1" applyFill="1" applyAlignment="1">
      <alignment wrapText="1"/>
    </xf>
    <xf numFmtId="165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66675</xdr:rowOff>
    </xdr:from>
    <xdr:to>
      <xdr:col>4</xdr:col>
      <xdr:colOff>447675</xdr:colOff>
      <xdr:row>6</xdr:row>
      <xdr:rowOff>95250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66675"/>
          <a:ext cx="17240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0</xdr:row>
      <xdr:rowOff>47625</xdr:rowOff>
    </xdr:from>
    <xdr:to>
      <xdr:col>5</xdr:col>
      <xdr:colOff>771525</xdr:colOff>
      <xdr:row>6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7625"/>
          <a:ext cx="20669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876300</xdr:colOff>
      <xdr:row>55</xdr:row>
      <xdr:rowOff>66675</xdr:rowOff>
    </xdr:from>
    <xdr:to>
      <xdr:col>5</xdr:col>
      <xdr:colOff>771525</xdr:colOff>
      <xdr:row>60</xdr:row>
      <xdr:rowOff>180975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9001125"/>
          <a:ext cx="20669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110</xdr:row>
      <xdr:rowOff>57150</xdr:rowOff>
    </xdr:from>
    <xdr:to>
      <xdr:col>5</xdr:col>
      <xdr:colOff>781050</xdr:colOff>
      <xdr:row>115</xdr:row>
      <xdr:rowOff>104775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8011775"/>
          <a:ext cx="20669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163</xdr:row>
      <xdr:rowOff>57150</xdr:rowOff>
    </xdr:from>
    <xdr:to>
      <xdr:col>5</xdr:col>
      <xdr:colOff>790575</xdr:colOff>
      <xdr:row>168</xdr:row>
      <xdr:rowOff>114300</xdr:rowOff>
    </xdr:to>
    <xdr:pic>
      <xdr:nvPicPr>
        <xdr:cNvPr id="4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6650950"/>
          <a:ext cx="20669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219</xdr:row>
      <xdr:rowOff>57150</xdr:rowOff>
    </xdr:from>
    <xdr:to>
      <xdr:col>5</xdr:col>
      <xdr:colOff>266700</xdr:colOff>
      <xdr:row>224</xdr:row>
      <xdr:rowOff>114300</xdr:rowOff>
    </xdr:to>
    <xdr:pic>
      <xdr:nvPicPr>
        <xdr:cNvPr id="5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35652075"/>
          <a:ext cx="15525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0</xdr:rowOff>
    </xdr:from>
    <xdr:to>
      <xdr:col>10</xdr:col>
      <xdr:colOff>123825</xdr:colOff>
      <xdr:row>3</xdr:row>
      <xdr:rowOff>19050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38100"/>
          <a:ext cx="16478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104775</xdr:colOff>
      <xdr:row>48</xdr:row>
      <xdr:rowOff>57150</xdr:rowOff>
    </xdr:from>
    <xdr:to>
      <xdr:col>10</xdr:col>
      <xdr:colOff>95250</xdr:colOff>
      <xdr:row>53</xdr:row>
      <xdr:rowOff>66675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8067675"/>
          <a:ext cx="16478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</xdr:colOff>
      <xdr:row>99</xdr:row>
      <xdr:rowOff>66675</xdr:rowOff>
    </xdr:from>
    <xdr:to>
      <xdr:col>10</xdr:col>
      <xdr:colOff>66675</xdr:colOff>
      <xdr:row>104</xdr:row>
      <xdr:rowOff>85725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6335375"/>
          <a:ext cx="16478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238125</xdr:colOff>
      <xdr:row>150</xdr:row>
      <xdr:rowOff>104775</xdr:rowOff>
    </xdr:from>
    <xdr:to>
      <xdr:col>11</xdr:col>
      <xdr:colOff>47625</xdr:colOff>
      <xdr:row>155</xdr:row>
      <xdr:rowOff>123825</xdr:rowOff>
    </xdr:to>
    <xdr:pic>
      <xdr:nvPicPr>
        <xdr:cNvPr id="4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4631650"/>
          <a:ext cx="16478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workbookViewId="0" topLeftCell="A109">
      <selection activeCell="K126" sqref="K126"/>
    </sheetView>
  </sheetViews>
  <sheetFormatPr defaultColWidth="9.140625" defaultRowHeight="12.75"/>
  <cols>
    <col min="1" max="1" width="1.57421875" style="0" customWidth="1"/>
    <col min="2" max="2" width="16.00390625" style="0" customWidth="1"/>
    <col min="3" max="3" width="15.8515625" style="0" customWidth="1"/>
    <col min="4" max="4" width="19.421875" style="0" customWidth="1"/>
    <col min="5" max="5" width="19.28125" style="0" customWidth="1"/>
    <col min="6" max="6" width="12.28125" style="0" customWidth="1"/>
    <col min="7" max="7" width="1.1484375" style="0" customWidth="1"/>
    <col min="8" max="8" width="1.421875" style="0" customWidth="1"/>
  </cols>
  <sheetData>
    <row r="1" ht="6" customHeight="1">
      <c r="H1" s="1"/>
    </row>
    <row r="2" spans="2:8" ht="12.75">
      <c r="B2" s="2" t="s">
        <v>0</v>
      </c>
      <c r="H2" s="1"/>
    </row>
    <row r="3" spans="2:8" ht="12.75">
      <c r="B3" s="2"/>
      <c r="H3" s="1"/>
    </row>
    <row r="4" spans="2:8" ht="12.75">
      <c r="B4" s="2" t="s">
        <v>1</v>
      </c>
      <c r="H4" s="1"/>
    </row>
    <row r="5" spans="2:8" ht="12.75">
      <c r="B5" s="2"/>
      <c r="H5" s="1"/>
    </row>
    <row r="6" ht="12.75">
      <c r="H6" s="1"/>
    </row>
    <row r="7" ht="12.75">
      <c r="H7" s="1"/>
    </row>
    <row r="8" spans="2:8" ht="17.25">
      <c r="B8" s="3" t="s">
        <v>2</v>
      </c>
      <c r="C8" s="4" t="s">
        <v>3</v>
      </c>
      <c r="D8" s="4" t="s">
        <v>4</v>
      </c>
      <c r="E8" s="4" t="s">
        <v>5</v>
      </c>
      <c r="F8" s="5" t="s">
        <v>6</v>
      </c>
      <c r="G8" s="1"/>
      <c r="H8" s="1"/>
    </row>
    <row r="9" spans="2:8" ht="12.75">
      <c r="B9" s="6" t="s">
        <v>7</v>
      </c>
      <c r="C9" s="7" t="s">
        <v>8</v>
      </c>
      <c r="D9" s="8" t="s">
        <v>9</v>
      </c>
      <c r="E9" s="9" t="s">
        <v>10</v>
      </c>
      <c r="F9" s="10">
        <v>1</v>
      </c>
      <c r="G9" s="1"/>
      <c r="H9" s="1"/>
    </row>
    <row r="10" spans="2:8" ht="12.75">
      <c r="B10" s="6" t="s">
        <v>11</v>
      </c>
      <c r="C10" s="7" t="s">
        <v>12</v>
      </c>
      <c r="D10" s="8" t="s">
        <v>13</v>
      </c>
      <c r="E10" s="9" t="s">
        <v>14</v>
      </c>
      <c r="F10" s="10"/>
      <c r="G10" s="1"/>
      <c r="H10" s="1"/>
    </row>
    <row r="11" spans="2:8" ht="12.75">
      <c r="B11" s="11" t="s">
        <v>11</v>
      </c>
      <c r="C11" s="7" t="s">
        <v>12</v>
      </c>
      <c r="D11" s="12" t="s">
        <v>15</v>
      </c>
      <c r="E11" s="13" t="s">
        <v>16</v>
      </c>
      <c r="F11" s="10"/>
      <c r="G11" s="1"/>
      <c r="H11" s="1"/>
    </row>
    <row r="12" spans="2:8" ht="12.75">
      <c r="B12" s="6" t="s">
        <v>11</v>
      </c>
      <c r="C12" s="7" t="s">
        <v>12</v>
      </c>
      <c r="D12" s="12" t="s">
        <v>17</v>
      </c>
      <c r="E12" s="13" t="s">
        <v>18</v>
      </c>
      <c r="F12" s="10"/>
      <c r="G12" s="1"/>
      <c r="H12" s="1"/>
    </row>
    <row r="13" spans="2:8" ht="12.75">
      <c r="B13" s="11" t="s">
        <v>11</v>
      </c>
      <c r="C13" s="7" t="s">
        <v>12</v>
      </c>
      <c r="D13" s="12" t="s">
        <v>19</v>
      </c>
      <c r="E13" s="13" t="s">
        <v>20</v>
      </c>
      <c r="F13" s="10"/>
      <c r="G13" s="14"/>
      <c r="H13" s="14"/>
    </row>
    <row r="14" spans="2:8" ht="12.75">
      <c r="B14" s="15"/>
      <c r="C14" s="15"/>
      <c r="D14" s="15"/>
      <c r="E14" s="15"/>
      <c r="G14" s="14"/>
      <c r="H14" s="14"/>
    </row>
    <row r="15" spans="2:8" ht="12.75">
      <c r="B15" s="6" t="s">
        <v>7</v>
      </c>
      <c r="C15" s="7" t="s">
        <v>8</v>
      </c>
      <c r="D15" s="12" t="s">
        <v>21</v>
      </c>
      <c r="E15" s="13" t="s">
        <v>22</v>
      </c>
      <c r="F15" s="16">
        <v>2</v>
      </c>
      <c r="G15" s="14"/>
      <c r="H15" s="14"/>
    </row>
    <row r="16" spans="2:8" ht="12.75">
      <c r="B16" s="6" t="s">
        <v>11</v>
      </c>
      <c r="C16" s="7" t="s">
        <v>12</v>
      </c>
      <c r="D16" s="12" t="s">
        <v>23</v>
      </c>
      <c r="E16" s="13" t="s">
        <v>24</v>
      </c>
      <c r="F16" s="16"/>
      <c r="G16" s="14"/>
      <c r="H16" s="14"/>
    </row>
    <row r="17" spans="2:8" ht="12.75">
      <c r="B17" s="6" t="s">
        <v>11</v>
      </c>
      <c r="C17" s="7" t="s">
        <v>12</v>
      </c>
      <c r="D17" s="12" t="s">
        <v>25</v>
      </c>
      <c r="E17" s="13" t="s">
        <v>26</v>
      </c>
      <c r="F17" s="16"/>
      <c r="G17" s="1"/>
      <c r="H17" s="1"/>
    </row>
    <row r="18" spans="2:8" ht="12.75">
      <c r="B18" s="6" t="s">
        <v>11</v>
      </c>
      <c r="C18" s="7" t="s">
        <v>8</v>
      </c>
      <c r="D18" s="17" t="s">
        <v>27</v>
      </c>
      <c r="E18" s="18" t="s">
        <v>28</v>
      </c>
      <c r="F18" s="16"/>
      <c r="G18" s="14"/>
      <c r="H18" s="14"/>
    </row>
    <row r="19" spans="2:8" ht="12.75">
      <c r="B19" s="6" t="s">
        <v>11</v>
      </c>
      <c r="C19" s="7" t="s">
        <v>8</v>
      </c>
      <c r="D19" s="12" t="s">
        <v>29</v>
      </c>
      <c r="E19" s="13" t="s">
        <v>30</v>
      </c>
      <c r="F19" s="16"/>
      <c r="G19" s="14"/>
      <c r="H19" s="14"/>
    </row>
    <row r="20" spans="2:8" ht="12.75">
      <c r="B20" s="15"/>
      <c r="C20" s="15"/>
      <c r="D20" s="15"/>
      <c r="E20" s="15"/>
      <c r="G20" s="14"/>
      <c r="H20" s="14"/>
    </row>
    <row r="21" spans="2:8" ht="12.75">
      <c r="B21" s="15"/>
      <c r="C21" s="15"/>
      <c r="D21" s="15"/>
      <c r="E21" s="15"/>
      <c r="G21" s="14"/>
      <c r="H21" s="14"/>
    </row>
    <row r="22" spans="2:8" ht="12.75">
      <c r="B22" s="6" t="s">
        <v>11</v>
      </c>
      <c r="C22" s="7" t="s">
        <v>8</v>
      </c>
      <c r="D22" s="12" t="s">
        <v>31</v>
      </c>
      <c r="E22" s="13" t="s">
        <v>22</v>
      </c>
      <c r="F22" s="16">
        <v>3</v>
      </c>
      <c r="H22" s="1"/>
    </row>
    <row r="23" spans="2:8" ht="12.75">
      <c r="B23" s="6" t="s">
        <v>11</v>
      </c>
      <c r="C23" s="7" t="s">
        <v>8</v>
      </c>
      <c r="D23" s="12" t="s">
        <v>32</v>
      </c>
      <c r="E23" s="13" t="s">
        <v>33</v>
      </c>
      <c r="F23" s="16"/>
      <c r="G23" s="14"/>
      <c r="H23" s="14"/>
    </row>
    <row r="24" spans="2:8" ht="12.75">
      <c r="B24" s="6" t="s">
        <v>11</v>
      </c>
      <c r="C24" s="7" t="s">
        <v>8</v>
      </c>
      <c r="D24" s="12" t="s">
        <v>34</v>
      </c>
      <c r="E24" s="13" t="s">
        <v>35</v>
      </c>
      <c r="F24" s="16"/>
      <c r="G24" s="1"/>
      <c r="H24" s="1"/>
    </row>
    <row r="25" spans="2:8" ht="12.75">
      <c r="B25" s="6" t="s">
        <v>11</v>
      </c>
      <c r="C25" s="7" t="s">
        <v>8</v>
      </c>
      <c r="D25" s="12" t="s">
        <v>36</v>
      </c>
      <c r="E25" s="13" t="s">
        <v>37</v>
      </c>
      <c r="F25" s="16"/>
      <c r="G25" s="14"/>
      <c r="H25" s="14"/>
    </row>
    <row r="26" spans="2:8" ht="12.75">
      <c r="B26" s="6" t="s">
        <v>11</v>
      </c>
      <c r="C26" s="7" t="s">
        <v>8</v>
      </c>
      <c r="D26" s="12" t="s">
        <v>38</v>
      </c>
      <c r="E26" s="13" t="s">
        <v>16</v>
      </c>
      <c r="F26" s="16"/>
      <c r="G26" s="14"/>
      <c r="H26" s="14"/>
    </row>
    <row r="27" spans="2:8" ht="12.75">
      <c r="B27" s="15"/>
      <c r="C27" s="15"/>
      <c r="D27" s="15"/>
      <c r="E27" s="15"/>
      <c r="G27" s="14"/>
      <c r="H27" s="14"/>
    </row>
    <row r="28" spans="2:8" ht="12.75">
      <c r="B28" s="15"/>
      <c r="C28" s="15"/>
      <c r="D28" s="15"/>
      <c r="E28" s="15"/>
      <c r="G28" s="14"/>
      <c r="H28" s="14"/>
    </row>
    <row r="29" spans="2:8" ht="12.75">
      <c r="B29" s="6" t="s">
        <v>11</v>
      </c>
      <c r="C29" s="7" t="s">
        <v>8</v>
      </c>
      <c r="D29" s="12" t="s">
        <v>19</v>
      </c>
      <c r="E29" s="13" t="s">
        <v>39</v>
      </c>
      <c r="F29" s="16">
        <v>4</v>
      </c>
      <c r="H29" s="1"/>
    </row>
    <row r="30" spans="2:8" ht="12.75">
      <c r="B30" s="6" t="s">
        <v>11</v>
      </c>
      <c r="C30" s="7" t="s">
        <v>8</v>
      </c>
      <c r="D30" s="12" t="s">
        <v>40</v>
      </c>
      <c r="E30" s="13" t="s">
        <v>41</v>
      </c>
      <c r="F30" s="16"/>
      <c r="H30" s="1"/>
    </row>
    <row r="31" spans="2:8" ht="12.75">
      <c r="B31" s="6" t="s">
        <v>11</v>
      </c>
      <c r="C31" s="7" t="s">
        <v>8</v>
      </c>
      <c r="D31" s="12" t="s">
        <v>42</v>
      </c>
      <c r="E31" s="13" t="s">
        <v>43</v>
      </c>
      <c r="F31" s="16"/>
      <c r="H31" s="1"/>
    </row>
    <row r="32" spans="2:8" ht="12.75">
      <c r="B32" s="6" t="s">
        <v>11</v>
      </c>
      <c r="C32" s="7" t="s">
        <v>8</v>
      </c>
      <c r="D32" s="12" t="s">
        <v>44</v>
      </c>
      <c r="E32" s="13" t="s">
        <v>45</v>
      </c>
      <c r="F32" s="16"/>
      <c r="H32" s="1"/>
    </row>
    <row r="33" spans="2:8" ht="12.75">
      <c r="B33" s="6" t="s">
        <v>11</v>
      </c>
      <c r="C33" s="19" t="s">
        <v>46</v>
      </c>
      <c r="D33" s="8" t="s">
        <v>47</v>
      </c>
      <c r="E33" s="9" t="s">
        <v>37</v>
      </c>
      <c r="F33" s="16"/>
      <c r="H33" s="1"/>
    </row>
    <row r="34" spans="2:8" ht="12.75">
      <c r="B34" s="15"/>
      <c r="C34" s="15"/>
      <c r="D34" s="15"/>
      <c r="E34" s="15"/>
      <c r="G34" s="14"/>
      <c r="H34" s="14"/>
    </row>
    <row r="35" spans="2:8" ht="12.75">
      <c r="B35" s="6" t="s">
        <v>11</v>
      </c>
      <c r="C35" s="7" t="s">
        <v>48</v>
      </c>
      <c r="D35" s="8" t="s">
        <v>44</v>
      </c>
      <c r="E35" s="9" t="s">
        <v>49</v>
      </c>
      <c r="F35" s="16">
        <v>5</v>
      </c>
      <c r="G35" s="1"/>
      <c r="H35" s="1"/>
    </row>
    <row r="36" spans="2:8" ht="12.75">
      <c r="B36" s="6" t="s">
        <v>7</v>
      </c>
      <c r="C36" s="7" t="s">
        <v>48</v>
      </c>
      <c r="D36" s="8" t="s">
        <v>50</v>
      </c>
      <c r="E36" s="9" t="s">
        <v>51</v>
      </c>
      <c r="F36" s="16"/>
      <c r="G36" s="14"/>
      <c r="H36" s="14"/>
    </row>
    <row r="37" spans="2:8" ht="12.75">
      <c r="B37" s="6" t="s">
        <v>7</v>
      </c>
      <c r="C37" s="7" t="s">
        <v>8</v>
      </c>
      <c r="D37" s="12" t="s">
        <v>52</v>
      </c>
      <c r="E37" s="13" t="s">
        <v>10</v>
      </c>
      <c r="F37" s="16"/>
      <c r="G37" s="14"/>
      <c r="H37" s="14"/>
    </row>
    <row r="38" spans="2:8" ht="12.75">
      <c r="B38" s="6" t="s">
        <v>7</v>
      </c>
      <c r="C38" s="7" t="s">
        <v>8</v>
      </c>
      <c r="D38" s="12" t="s">
        <v>53</v>
      </c>
      <c r="E38" s="13" t="s">
        <v>54</v>
      </c>
      <c r="F38" s="16"/>
      <c r="G38" s="1"/>
      <c r="H38" s="1"/>
    </row>
    <row r="39" spans="2:8" ht="12.75">
      <c r="B39" s="6" t="s">
        <v>7</v>
      </c>
      <c r="C39" s="7" t="s">
        <v>8</v>
      </c>
      <c r="D39" s="12" t="s">
        <v>55</v>
      </c>
      <c r="E39" s="13" t="s">
        <v>37</v>
      </c>
      <c r="F39" s="16"/>
      <c r="G39" s="14"/>
      <c r="H39" s="14"/>
    </row>
    <row r="40" spans="2:8" ht="12.75">
      <c r="B40" s="15"/>
      <c r="C40" s="15"/>
      <c r="D40" s="15"/>
      <c r="E40" s="15"/>
      <c r="G40" s="14"/>
      <c r="H40" s="14"/>
    </row>
    <row r="41" spans="2:8" ht="12.75">
      <c r="B41" s="6" t="s">
        <v>7</v>
      </c>
      <c r="C41" s="7" t="s">
        <v>12</v>
      </c>
      <c r="D41" s="8" t="s">
        <v>56</v>
      </c>
      <c r="E41" s="9" t="s">
        <v>57</v>
      </c>
      <c r="F41" s="16">
        <v>6</v>
      </c>
      <c r="G41" s="14"/>
      <c r="H41" s="14"/>
    </row>
    <row r="42" spans="2:8" ht="12.75">
      <c r="B42" s="6" t="s">
        <v>7</v>
      </c>
      <c r="C42" s="7" t="s">
        <v>8</v>
      </c>
      <c r="D42" s="8" t="s">
        <v>58</v>
      </c>
      <c r="E42" s="9" t="s">
        <v>10</v>
      </c>
      <c r="F42" s="16"/>
      <c r="G42" s="14"/>
      <c r="H42" s="14"/>
    </row>
    <row r="43" spans="2:8" ht="12.75">
      <c r="B43" s="6" t="s">
        <v>7</v>
      </c>
      <c r="C43" s="7" t="s">
        <v>8</v>
      </c>
      <c r="D43" s="12" t="s">
        <v>58</v>
      </c>
      <c r="E43" s="13" t="s">
        <v>59</v>
      </c>
      <c r="F43" s="16"/>
      <c r="H43" s="1"/>
    </row>
    <row r="44" spans="2:8" ht="12.75">
      <c r="B44" s="6" t="s">
        <v>7</v>
      </c>
      <c r="C44" s="7" t="s">
        <v>8</v>
      </c>
      <c r="D44" s="12" t="s">
        <v>60</v>
      </c>
      <c r="E44" s="13" t="s">
        <v>61</v>
      </c>
      <c r="F44" s="16"/>
      <c r="G44" s="14"/>
      <c r="H44" s="14"/>
    </row>
    <row r="45" spans="2:8" ht="12.75">
      <c r="B45" s="15"/>
      <c r="C45" s="15"/>
      <c r="D45" s="15"/>
      <c r="E45" s="15"/>
      <c r="F45" s="16"/>
      <c r="G45" s="14"/>
      <c r="H45" s="14"/>
    </row>
    <row r="46" spans="2:8" ht="12.75">
      <c r="B46" s="15"/>
      <c r="C46" s="15"/>
      <c r="D46" s="15"/>
      <c r="E46" s="15"/>
      <c r="G46" s="14"/>
      <c r="H46" s="14"/>
    </row>
    <row r="47" spans="2:8" ht="12.75">
      <c r="B47" s="20" t="s">
        <v>62</v>
      </c>
      <c r="C47" s="21" t="s">
        <v>8</v>
      </c>
      <c r="D47" s="17" t="s">
        <v>63</v>
      </c>
      <c r="E47" s="18" t="s">
        <v>64</v>
      </c>
      <c r="F47" s="16">
        <v>7</v>
      </c>
      <c r="G47" s="1"/>
      <c r="H47" s="1"/>
    </row>
    <row r="48" spans="2:8" ht="12.75">
      <c r="B48" s="11" t="s">
        <v>62</v>
      </c>
      <c r="C48" s="22" t="s">
        <v>8</v>
      </c>
      <c r="D48" s="12" t="s">
        <v>65</v>
      </c>
      <c r="E48" s="13" t="s">
        <v>43</v>
      </c>
      <c r="F48" s="16"/>
      <c r="G48" s="14"/>
      <c r="H48" s="14"/>
    </row>
    <row r="49" spans="2:8" ht="12.75">
      <c r="B49" s="11" t="s">
        <v>62</v>
      </c>
      <c r="C49" s="22" t="s">
        <v>8</v>
      </c>
      <c r="D49" s="12" t="s">
        <v>66</v>
      </c>
      <c r="E49" s="13" t="s">
        <v>67</v>
      </c>
      <c r="F49" s="16"/>
      <c r="G49" s="14"/>
      <c r="H49" s="14"/>
    </row>
    <row r="50" spans="2:8" ht="12.75">
      <c r="B50" s="20" t="s">
        <v>62</v>
      </c>
      <c r="C50" s="7" t="s">
        <v>46</v>
      </c>
      <c r="D50" s="17" t="s">
        <v>68</v>
      </c>
      <c r="E50" s="18" t="s">
        <v>69</v>
      </c>
      <c r="F50" s="16"/>
      <c r="G50" s="14"/>
      <c r="H50" s="14"/>
    </row>
    <row r="51" spans="2:8" ht="12.75">
      <c r="B51" s="20" t="s">
        <v>70</v>
      </c>
      <c r="C51" s="21" t="s">
        <v>8</v>
      </c>
      <c r="D51" s="17" t="s">
        <v>71</v>
      </c>
      <c r="E51" s="18" t="s">
        <v>57</v>
      </c>
      <c r="F51" s="16"/>
      <c r="G51" s="14"/>
      <c r="H51" s="14"/>
    </row>
    <row r="52" spans="2:8" ht="12.75">
      <c r="B52" s="15"/>
      <c r="C52" s="15"/>
      <c r="D52" s="15"/>
      <c r="E52" s="15"/>
      <c r="G52" s="1"/>
      <c r="H52" s="1"/>
    </row>
    <row r="53" spans="2:8" ht="12.75">
      <c r="B53" s="6" t="s">
        <v>72</v>
      </c>
      <c r="C53" s="7" t="s">
        <v>12</v>
      </c>
      <c r="D53" s="8" t="s">
        <v>40</v>
      </c>
      <c r="E53" s="9" t="s">
        <v>67</v>
      </c>
      <c r="F53" s="16">
        <v>8</v>
      </c>
      <c r="G53" s="14"/>
      <c r="H53" s="14"/>
    </row>
    <row r="54" spans="2:8" ht="12.75">
      <c r="B54" s="6" t="s">
        <v>72</v>
      </c>
      <c r="C54" s="7" t="s">
        <v>12</v>
      </c>
      <c r="D54" s="12" t="s">
        <v>73</v>
      </c>
      <c r="E54" s="13" t="s">
        <v>16</v>
      </c>
      <c r="F54" s="16"/>
      <c r="G54" s="14"/>
      <c r="H54" s="14"/>
    </row>
    <row r="55" spans="2:8" ht="12.75">
      <c r="B55" s="6" t="s">
        <v>72</v>
      </c>
      <c r="C55" s="7" t="s">
        <v>12</v>
      </c>
      <c r="D55" s="12" t="s">
        <v>74</v>
      </c>
      <c r="E55" s="13" t="s">
        <v>24</v>
      </c>
      <c r="F55" s="16"/>
      <c r="G55" s="14"/>
      <c r="H55" s="14"/>
    </row>
    <row r="56" spans="1:8" ht="12.75">
      <c r="A56" s="1"/>
      <c r="B56" s="6" t="s">
        <v>72</v>
      </c>
      <c r="C56" s="7" t="s">
        <v>12</v>
      </c>
      <c r="D56" s="12" t="s">
        <v>75</v>
      </c>
      <c r="E56" s="13" t="s">
        <v>57</v>
      </c>
      <c r="F56" s="16"/>
      <c r="G56" s="14"/>
      <c r="H56" s="14"/>
    </row>
    <row r="57" spans="1:8" ht="12.75">
      <c r="A57" s="1"/>
      <c r="B57" s="6" t="s">
        <v>72</v>
      </c>
      <c r="C57" s="7" t="s">
        <v>12</v>
      </c>
      <c r="D57" s="12" t="s">
        <v>76</v>
      </c>
      <c r="E57" s="13" t="s">
        <v>77</v>
      </c>
      <c r="F57" s="16"/>
      <c r="G57" s="14"/>
      <c r="H57" s="14"/>
    </row>
    <row r="58" spans="1:8" ht="12.75">
      <c r="A58" s="1"/>
      <c r="B58" s="15"/>
      <c r="C58" s="15"/>
      <c r="D58" s="15"/>
      <c r="E58" s="15"/>
      <c r="G58" s="14"/>
      <c r="H58" s="14"/>
    </row>
    <row r="59" spans="1:8" ht="12.75">
      <c r="A59" s="1"/>
      <c r="B59" s="15"/>
      <c r="C59" s="15"/>
      <c r="D59" s="15"/>
      <c r="E59" s="15"/>
      <c r="G59" s="14"/>
      <c r="H59" s="14"/>
    </row>
    <row r="60" spans="1:8" ht="12.75">
      <c r="A60" s="1"/>
      <c r="B60" s="6" t="s">
        <v>72</v>
      </c>
      <c r="C60" s="7" t="s">
        <v>12</v>
      </c>
      <c r="D60" s="12" t="s">
        <v>78</v>
      </c>
      <c r="E60" s="13" t="s">
        <v>79</v>
      </c>
      <c r="F60" s="16">
        <v>9</v>
      </c>
      <c r="G60" s="14"/>
      <c r="H60" s="14"/>
    </row>
    <row r="61" spans="1:8" ht="12.75">
      <c r="A61" s="1"/>
      <c r="B61" s="6" t="s">
        <v>72</v>
      </c>
      <c r="C61" s="7" t="s">
        <v>12</v>
      </c>
      <c r="D61" s="12" t="s">
        <v>80</v>
      </c>
      <c r="E61" s="13" t="s">
        <v>22</v>
      </c>
      <c r="F61" s="16"/>
      <c r="G61" s="14"/>
      <c r="H61" s="14"/>
    </row>
    <row r="62" spans="2:8" ht="12.75">
      <c r="B62" s="20" t="s">
        <v>72</v>
      </c>
      <c r="C62" s="21" t="s">
        <v>8</v>
      </c>
      <c r="D62" s="17" t="s">
        <v>81</v>
      </c>
      <c r="E62" s="18" t="s">
        <v>14</v>
      </c>
      <c r="F62" s="16"/>
      <c r="G62" s="14"/>
      <c r="H62" s="14"/>
    </row>
    <row r="63" spans="2:8" ht="12.75">
      <c r="B63" s="11" t="s">
        <v>72</v>
      </c>
      <c r="C63" s="22" t="s">
        <v>8</v>
      </c>
      <c r="D63" s="12" t="s">
        <v>82</v>
      </c>
      <c r="E63" s="13" t="s">
        <v>83</v>
      </c>
      <c r="F63" s="16"/>
      <c r="H63" s="1"/>
    </row>
    <row r="64" spans="2:8" ht="12.75">
      <c r="B64" s="11" t="s">
        <v>72</v>
      </c>
      <c r="C64" s="22" t="s">
        <v>8</v>
      </c>
      <c r="D64" s="12" t="s">
        <v>84</v>
      </c>
      <c r="E64" s="13" t="s">
        <v>57</v>
      </c>
      <c r="F64" s="16"/>
      <c r="G64" s="14"/>
      <c r="H64" s="14"/>
    </row>
    <row r="65" spans="2:8" ht="12.75">
      <c r="B65" s="15"/>
      <c r="C65" s="15"/>
      <c r="D65" s="15"/>
      <c r="E65" s="15"/>
      <c r="G65" s="14"/>
      <c r="H65" s="23"/>
    </row>
    <row r="66" spans="2:8" ht="12.75">
      <c r="B66" s="20" t="s">
        <v>72</v>
      </c>
      <c r="C66" s="7" t="s">
        <v>85</v>
      </c>
      <c r="D66" s="17" t="s">
        <v>86</v>
      </c>
      <c r="E66" s="18" t="s">
        <v>87</v>
      </c>
      <c r="F66" s="16">
        <v>10</v>
      </c>
      <c r="G66" s="14"/>
      <c r="H66" s="14"/>
    </row>
    <row r="67" spans="2:8" ht="12.75">
      <c r="B67" s="11" t="s">
        <v>72</v>
      </c>
      <c r="C67" s="22" t="s">
        <v>8</v>
      </c>
      <c r="D67" s="12" t="s">
        <v>47</v>
      </c>
      <c r="E67" s="13" t="s">
        <v>18</v>
      </c>
      <c r="F67" s="16"/>
      <c r="G67" s="14"/>
      <c r="H67" s="14"/>
    </row>
    <row r="68" spans="2:8" ht="12.75">
      <c r="B68" s="11" t="s">
        <v>72</v>
      </c>
      <c r="C68" s="22" t="s">
        <v>8</v>
      </c>
      <c r="D68" s="12" t="s">
        <v>88</v>
      </c>
      <c r="E68" s="13" t="s">
        <v>64</v>
      </c>
      <c r="F68" s="16"/>
      <c r="G68" s="14"/>
      <c r="H68" s="14"/>
    </row>
    <row r="69" spans="2:8" ht="12.75">
      <c r="B69" s="11" t="s">
        <v>72</v>
      </c>
      <c r="C69" s="22" t="s">
        <v>8</v>
      </c>
      <c r="D69" s="12" t="s">
        <v>89</v>
      </c>
      <c r="E69" s="13" t="s">
        <v>18</v>
      </c>
      <c r="F69" s="16"/>
      <c r="G69" s="14"/>
      <c r="H69" s="14"/>
    </row>
    <row r="70" spans="2:8" ht="12.75">
      <c r="B70" s="11" t="s">
        <v>72</v>
      </c>
      <c r="C70" s="22" t="s">
        <v>8</v>
      </c>
      <c r="D70" s="12" t="s">
        <v>90</v>
      </c>
      <c r="E70" s="13" t="s">
        <v>91</v>
      </c>
      <c r="F70" s="16"/>
      <c r="G70" s="1"/>
      <c r="H70" s="1"/>
    </row>
    <row r="71" spans="2:8" ht="12.75">
      <c r="B71" s="15"/>
      <c r="C71" s="15"/>
      <c r="D71" s="15"/>
      <c r="E71" s="15"/>
      <c r="F71" s="24"/>
      <c r="G71" s="14"/>
      <c r="H71" s="14"/>
    </row>
    <row r="72" spans="2:8" ht="12.75">
      <c r="B72" s="15"/>
      <c r="C72" s="15"/>
      <c r="D72" s="15"/>
      <c r="E72" s="15"/>
      <c r="F72" s="24"/>
      <c r="G72" s="1"/>
      <c r="H72" s="1"/>
    </row>
    <row r="73" spans="2:8" ht="12.75">
      <c r="B73" s="15"/>
      <c r="C73" s="15"/>
      <c r="D73" s="15"/>
      <c r="E73" s="15"/>
      <c r="F73" s="24"/>
      <c r="G73" s="14"/>
      <c r="H73" s="14"/>
    </row>
    <row r="74" spans="2:8" ht="12.75">
      <c r="B74" s="20" t="s">
        <v>72</v>
      </c>
      <c r="C74" s="7" t="s">
        <v>46</v>
      </c>
      <c r="D74" s="17" t="s">
        <v>92</v>
      </c>
      <c r="E74" s="18" t="s">
        <v>35</v>
      </c>
      <c r="F74" s="16">
        <v>16</v>
      </c>
      <c r="G74" s="14"/>
      <c r="H74" s="14"/>
    </row>
    <row r="75" spans="2:8" ht="12.75">
      <c r="B75" s="20" t="s">
        <v>72</v>
      </c>
      <c r="C75" s="7" t="s">
        <v>48</v>
      </c>
      <c r="D75" s="17" t="s">
        <v>93</v>
      </c>
      <c r="E75" s="18" t="s">
        <v>94</v>
      </c>
      <c r="F75" s="16"/>
      <c r="G75" s="14"/>
      <c r="H75" s="14"/>
    </row>
    <row r="76" spans="2:8" ht="12.75">
      <c r="B76" s="11" t="s">
        <v>72</v>
      </c>
      <c r="C76" s="7" t="s">
        <v>48</v>
      </c>
      <c r="D76" s="12" t="s">
        <v>95</v>
      </c>
      <c r="E76" s="13" t="s">
        <v>96</v>
      </c>
      <c r="F76" s="16"/>
      <c r="G76" s="14"/>
      <c r="H76" s="14"/>
    </row>
    <row r="77" spans="2:8" ht="12.75">
      <c r="B77" s="11" t="s">
        <v>72</v>
      </c>
      <c r="C77" s="7" t="s">
        <v>48</v>
      </c>
      <c r="D77" s="12" t="s">
        <v>97</v>
      </c>
      <c r="E77" s="13" t="s">
        <v>98</v>
      </c>
      <c r="F77" s="16"/>
      <c r="H77" s="1"/>
    </row>
    <row r="78" spans="2:8" ht="12.75">
      <c r="B78" s="11" t="s">
        <v>72</v>
      </c>
      <c r="C78" s="7" t="s">
        <v>48</v>
      </c>
      <c r="D78" s="12" t="s">
        <v>99</v>
      </c>
      <c r="E78" s="13" t="s">
        <v>100</v>
      </c>
      <c r="F78" s="16"/>
      <c r="G78" s="14"/>
      <c r="H78" s="14"/>
    </row>
    <row r="79" spans="2:8" ht="12.75">
      <c r="B79" s="15"/>
      <c r="C79" s="15"/>
      <c r="D79" s="15"/>
      <c r="E79" s="15"/>
      <c r="F79" s="24"/>
      <c r="G79" s="14"/>
      <c r="H79" s="14"/>
    </row>
    <row r="80" spans="2:8" ht="12.75">
      <c r="B80" s="20" t="s">
        <v>101</v>
      </c>
      <c r="C80" s="21" t="s">
        <v>8</v>
      </c>
      <c r="D80" s="17" t="s">
        <v>102</v>
      </c>
      <c r="E80" s="18" t="s">
        <v>103</v>
      </c>
      <c r="F80" s="16">
        <v>17</v>
      </c>
      <c r="G80" s="14"/>
      <c r="H80" s="14"/>
    </row>
    <row r="81" spans="2:8" ht="12.75">
      <c r="B81" s="6" t="s">
        <v>101</v>
      </c>
      <c r="C81" s="7" t="s">
        <v>12</v>
      </c>
      <c r="D81" s="8" t="s">
        <v>104</v>
      </c>
      <c r="E81" s="9" t="s">
        <v>18</v>
      </c>
      <c r="F81" s="16"/>
      <c r="G81" s="1"/>
      <c r="H81" s="1"/>
    </row>
    <row r="82" spans="2:8" ht="12.75">
      <c r="B82" s="6" t="s">
        <v>101</v>
      </c>
      <c r="C82" s="7" t="s">
        <v>12</v>
      </c>
      <c r="D82" s="12" t="s">
        <v>105</v>
      </c>
      <c r="E82" s="13" t="s">
        <v>103</v>
      </c>
      <c r="F82" s="16"/>
      <c r="G82" s="1"/>
      <c r="H82" s="1"/>
    </row>
    <row r="83" spans="2:8" ht="12.75">
      <c r="B83" s="6" t="s">
        <v>101</v>
      </c>
      <c r="C83" s="7" t="s">
        <v>12</v>
      </c>
      <c r="D83" s="12" t="s">
        <v>106</v>
      </c>
      <c r="E83" s="13" t="s">
        <v>14</v>
      </c>
      <c r="F83" s="16"/>
      <c r="G83" s="1"/>
      <c r="H83" s="1"/>
    </row>
    <row r="84" spans="2:8" ht="12.75">
      <c r="B84" s="6" t="s">
        <v>101</v>
      </c>
      <c r="C84" s="7" t="s">
        <v>12</v>
      </c>
      <c r="D84" s="12" t="s">
        <v>55</v>
      </c>
      <c r="E84" s="13" t="s">
        <v>107</v>
      </c>
      <c r="F84" s="16"/>
      <c r="G84" s="14"/>
      <c r="H84" s="14"/>
    </row>
    <row r="85" spans="7:8" ht="12.75">
      <c r="G85" s="14"/>
      <c r="H85" s="14"/>
    </row>
    <row r="86" spans="2:8" ht="12.75">
      <c r="B86" s="15"/>
      <c r="C86" s="15"/>
      <c r="D86" s="15"/>
      <c r="E86" s="15"/>
      <c r="G86" s="1"/>
      <c r="H86" s="1"/>
    </row>
    <row r="87" spans="2:8" ht="12.75">
      <c r="B87" s="11" t="s">
        <v>101</v>
      </c>
      <c r="C87" s="22" t="s">
        <v>8</v>
      </c>
      <c r="D87" s="12" t="s">
        <v>108</v>
      </c>
      <c r="E87" s="13" t="s">
        <v>33</v>
      </c>
      <c r="F87" s="16">
        <v>18</v>
      </c>
      <c r="G87" s="14"/>
      <c r="H87" s="14"/>
    </row>
    <row r="88" spans="2:8" ht="12.75">
      <c r="B88" s="6" t="s">
        <v>101</v>
      </c>
      <c r="C88" s="7" t="s">
        <v>12</v>
      </c>
      <c r="D88" s="12" t="s">
        <v>109</v>
      </c>
      <c r="E88" s="13" t="s">
        <v>57</v>
      </c>
      <c r="F88" s="16"/>
      <c r="G88" s="14"/>
      <c r="H88" s="14"/>
    </row>
    <row r="89" spans="2:8" ht="12.75">
      <c r="B89" s="6" t="s">
        <v>101</v>
      </c>
      <c r="C89" s="7" t="s">
        <v>12</v>
      </c>
      <c r="D89" s="12" t="s">
        <v>110</v>
      </c>
      <c r="E89" s="13" t="s">
        <v>111</v>
      </c>
      <c r="F89" s="16"/>
      <c r="G89" s="14"/>
      <c r="H89" s="14"/>
    </row>
    <row r="90" spans="2:8" ht="12.75">
      <c r="B90" s="11" t="s">
        <v>101</v>
      </c>
      <c r="C90" s="22" t="s">
        <v>8</v>
      </c>
      <c r="D90" s="12" t="s">
        <v>112</v>
      </c>
      <c r="E90" s="13" t="s">
        <v>113</v>
      </c>
      <c r="F90" s="16"/>
      <c r="G90" s="14"/>
      <c r="H90" s="14"/>
    </row>
    <row r="91" spans="2:8" ht="12.75">
      <c r="B91" s="11" t="s">
        <v>101</v>
      </c>
      <c r="C91" s="22" t="s">
        <v>8</v>
      </c>
      <c r="D91" s="12" t="s">
        <v>114</v>
      </c>
      <c r="E91" s="13" t="s">
        <v>115</v>
      </c>
      <c r="F91" s="16"/>
      <c r="H91" s="1"/>
    </row>
    <row r="92" spans="2:8" ht="12.75">
      <c r="B92" s="15"/>
      <c r="C92" s="15"/>
      <c r="D92" s="15"/>
      <c r="E92" s="15"/>
      <c r="G92" s="14"/>
      <c r="H92" s="14"/>
    </row>
    <row r="93" spans="2:8" ht="12.75">
      <c r="B93" s="11" t="s">
        <v>101</v>
      </c>
      <c r="C93" s="22" t="s">
        <v>8</v>
      </c>
      <c r="D93" s="12" t="s">
        <v>116</v>
      </c>
      <c r="E93" s="13" t="s">
        <v>16</v>
      </c>
      <c r="F93" s="16">
        <v>19</v>
      </c>
      <c r="G93" s="14"/>
      <c r="H93" s="14"/>
    </row>
    <row r="94" spans="2:8" ht="12.75">
      <c r="B94" s="11" t="s">
        <v>101</v>
      </c>
      <c r="C94" s="22" t="s">
        <v>8</v>
      </c>
      <c r="D94" s="12" t="s">
        <v>117</v>
      </c>
      <c r="E94" s="13" t="s">
        <v>24</v>
      </c>
      <c r="F94" s="16"/>
      <c r="G94" s="14"/>
      <c r="H94" s="14"/>
    </row>
    <row r="95" spans="2:8" ht="12.75">
      <c r="B95" s="11" t="s">
        <v>101</v>
      </c>
      <c r="C95" s="22" t="s">
        <v>8</v>
      </c>
      <c r="D95" s="12" t="s">
        <v>118</v>
      </c>
      <c r="E95" s="13" t="s">
        <v>119</v>
      </c>
      <c r="F95" s="16"/>
      <c r="G95" s="1"/>
      <c r="H95" s="1"/>
    </row>
    <row r="96" spans="2:8" ht="12.75">
      <c r="B96" s="11" t="s">
        <v>101</v>
      </c>
      <c r="C96" s="22" t="s">
        <v>8</v>
      </c>
      <c r="D96" s="12" t="s">
        <v>120</v>
      </c>
      <c r="E96" s="13" t="s">
        <v>121</v>
      </c>
      <c r="F96" s="16"/>
      <c r="G96" s="1"/>
      <c r="H96" s="1"/>
    </row>
    <row r="97" spans="2:8" ht="12.75">
      <c r="B97" s="11" t="s">
        <v>101</v>
      </c>
      <c r="C97" s="22" t="s">
        <v>8</v>
      </c>
      <c r="D97" s="12" t="s">
        <v>122</v>
      </c>
      <c r="E97" s="13" t="s">
        <v>123</v>
      </c>
      <c r="F97" s="16"/>
      <c r="G97" s="14"/>
      <c r="H97" s="14"/>
    </row>
    <row r="98" spans="2:8" ht="12.75">
      <c r="B98" s="15"/>
      <c r="C98" s="15"/>
      <c r="D98" s="15"/>
      <c r="E98" s="15"/>
      <c r="G98" s="14"/>
      <c r="H98" s="14"/>
    </row>
    <row r="99" spans="2:8" ht="12.75">
      <c r="B99" s="11" t="s">
        <v>101</v>
      </c>
      <c r="C99" s="22" t="s">
        <v>8</v>
      </c>
      <c r="D99" s="12" t="s">
        <v>124</v>
      </c>
      <c r="E99" s="13" t="s">
        <v>18</v>
      </c>
      <c r="F99" s="16">
        <v>20</v>
      </c>
      <c r="G99" s="14"/>
      <c r="H99" s="14"/>
    </row>
    <row r="100" spans="2:8" ht="12.75">
      <c r="B100" s="11" t="s">
        <v>101</v>
      </c>
      <c r="C100" s="22" t="s">
        <v>8</v>
      </c>
      <c r="D100" s="12" t="s">
        <v>125</v>
      </c>
      <c r="E100" s="13" t="s">
        <v>10</v>
      </c>
      <c r="F100" s="16"/>
      <c r="G100" s="1"/>
      <c r="H100" s="1"/>
    </row>
    <row r="101" spans="2:8" ht="12.75">
      <c r="B101" s="20" t="s">
        <v>101</v>
      </c>
      <c r="C101" s="7" t="s">
        <v>48</v>
      </c>
      <c r="D101" s="17" t="s">
        <v>126</v>
      </c>
      <c r="E101" s="18" t="s">
        <v>127</v>
      </c>
      <c r="F101" s="16"/>
      <c r="G101" s="14"/>
      <c r="H101" s="14"/>
    </row>
    <row r="102" spans="2:8" ht="12.75">
      <c r="B102" s="11" t="s">
        <v>101</v>
      </c>
      <c r="C102" s="7" t="s">
        <v>48</v>
      </c>
      <c r="D102" s="12" t="s">
        <v>128</v>
      </c>
      <c r="E102" s="13" t="s">
        <v>129</v>
      </c>
      <c r="F102" s="16"/>
      <c r="G102" s="14"/>
      <c r="H102" s="14"/>
    </row>
    <row r="103" spans="2:8" ht="12.75">
      <c r="B103" s="20" t="s">
        <v>101</v>
      </c>
      <c r="C103" s="7" t="s">
        <v>130</v>
      </c>
      <c r="D103" s="17" t="s">
        <v>131</v>
      </c>
      <c r="E103" s="18" t="s">
        <v>132</v>
      </c>
      <c r="F103" s="16"/>
      <c r="G103" s="14"/>
      <c r="H103" s="14"/>
    </row>
    <row r="104" spans="2:8" ht="12.75">
      <c r="B104" s="15"/>
      <c r="C104" s="15"/>
      <c r="D104" s="15"/>
      <c r="E104" s="15"/>
      <c r="G104" s="14"/>
      <c r="H104" s="14"/>
    </row>
    <row r="105" spans="2:8" ht="12.75">
      <c r="B105" s="11" t="s">
        <v>101</v>
      </c>
      <c r="C105" s="7" t="s">
        <v>48</v>
      </c>
      <c r="D105" s="12" t="s">
        <v>133</v>
      </c>
      <c r="E105" s="13" t="s">
        <v>134</v>
      </c>
      <c r="F105" s="16">
        <v>21</v>
      </c>
      <c r="H105" s="1"/>
    </row>
    <row r="106" spans="2:8" ht="12.75">
      <c r="B106" s="11" t="s">
        <v>101</v>
      </c>
      <c r="C106" s="7" t="s">
        <v>48</v>
      </c>
      <c r="D106" s="12" t="s">
        <v>135</v>
      </c>
      <c r="E106" s="13" t="s">
        <v>136</v>
      </c>
      <c r="F106" s="16"/>
      <c r="G106" s="14"/>
      <c r="H106" s="14"/>
    </row>
    <row r="107" spans="2:8" ht="12.75">
      <c r="B107" s="11" t="s">
        <v>101</v>
      </c>
      <c r="C107" s="7" t="s">
        <v>48</v>
      </c>
      <c r="D107" s="12" t="s">
        <v>137</v>
      </c>
      <c r="E107" s="13" t="s">
        <v>138</v>
      </c>
      <c r="F107" s="16"/>
      <c r="G107" s="14"/>
      <c r="H107" s="14"/>
    </row>
    <row r="108" spans="2:8" ht="12.75">
      <c r="B108" s="11" t="s">
        <v>101</v>
      </c>
      <c r="C108" s="7" t="s">
        <v>48</v>
      </c>
      <c r="D108" s="12" t="s">
        <v>139</v>
      </c>
      <c r="E108" s="13" t="s">
        <v>140</v>
      </c>
      <c r="F108" s="16"/>
      <c r="G108" s="14"/>
      <c r="H108" s="14"/>
    </row>
    <row r="109" spans="2:8" ht="12.75">
      <c r="B109" s="11" t="s">
        <v>101</v>
      </c>
      <c r="C109" s="7" t="s">
        <v>48</v>
      </c>
      <c r="D109" s="12" t="s">
        <v>141</v>
      </c>
      <c r="E109" s="13" t="s">
        <v>142</v>
      </c>
      <c r="F109" s="16"/>
      <c r="G109" s="1"/>
      <c r="H109" s="1"/>
    </row>
    <row r="110" spans="2:8" ht="12.75">
      <c r="B110" s="15"/>
      <c r="C110" s="15"/>
      <c r="D110" s="15"/>
      <c r="E110" s="15"/>
      <c r="F110" s="24"/>
      <c r="G110" s="1"/>
      <c r="H110" s="1"/>
    </row>
    <row r="111" spans="2:8" ht="12.75">
      <c r="B111" s="6" t="s">
        <v>143</v>
      </c>
      <c r="C111" s="7" t="s">
        <v>12</v>
      </c>
      <c r="D111" s="8" t="s">
        <v>144</v>
      </c>
      <c r="E111" s="9" t="s">
        <v>103</v>
      </c>
      <c r="F111" s="25">
        <v>22</v>
      </c>
      <c r="G111" s="1"/>
      <c r="H111" s="1"/>
    </row>
    <row r="112" spans="2:8" ht="12.75">
      <c r="B112" s="11" t="s">
        <v>143</v>
      </c>
      <c r="C112" s="22" t="s">
        <v>12</v>
      </c>
      <c r="D112" s="26" t="s">
        <v>145</v>
      </c>
      <c r="E112" s="27" t="s">
        <v>115</v>
      </c>
      <c r="F112" s="25"/>
      <c r="G112" s="1"/>
      <c r="H112" s="1"/>
    </row>
    <row r="113" spans="2:8" ht="12.75">
      <c r="B113" s="6" t="s">
        <v>143</v>
      </c>
      <c r="C113" s="7" t="s">
        <v>12</v>
      </c>
      <c r="D113" s="12" t="s">
        <v>146</v>
      </c>
      <c r="E113" s="13" t="s">
        <v>18</v>
      </c>
      <c r="F113" s="25"/>
      <c r="G113" s="1"/>
      <c r="H113" s="1"/>
    </row>
    <row r="114" spans="2:8" ht="12.75">
      <c r="B114" s="20" t="s">
        <v>143</v>
      </c>
      <c r="C114" s="21" t="s">
        <v>8</v>
      </c>
      <c r="D114" s="17" t="s">
        <v>147</v>
      </c>
      <c r="E114" s="18" t="s">
        <v>67</v>
      </c>
      <c r="F114" s="25"/>
      <c r="G114" s="1"/>
      <c r="H114" s="1"/>
    </row>
    <row r="115" spans="2:8" ht="12.75">
      <c r="B115" s="11" t="s">
        <v>143</v>
      </c>
      <c r="C115" s="22" t="s">
        <v>8</v>
      </c>
      <c r="D115" s="12" t="s">
        <v>148</v>
      </c>
      <c r="E115" s="13" t="s">
        <v>149</v>
      </c>
      <c r="F115" s="25"/>
      <c r="G115" s="1"/>
      <c r="H115" s="1"/>
    </row>
    <row r="116" spans="2:8" ht="12.75">
      <c r="B116" s="15"/>
      <c r="C116" s="15"/>
      <c r="D116" s="15"/>
      <c r="E116" s="15"/>
      <c r="G116" s="1"/>
      <c r="H116" s="1"/>
    </row>
    <row r="117" spans="6:8" ht="12.75">
      <c r="F117" s="24"/>
      <c r="G117" s="14"/>
      <c r="H117" s="14"/>
    </row>
    <row r="118" spans="2:8" ht="12.75">
      <c r="B118" s="11" t="s">
        <v>143</v>
      </c>
      <c r="C118" s="22" t="s">
        <v>8</v>
      </c>
      <c r="D118" s="12" t="s">
        <v>150</v>
      </c>
      <c r="E118" s="13" t="s">
        <v>151</v>
      </c>
      <c r="F118" s="25">
        <v>23</v>
      </c>
      <c r="G118" s="14"/>
      <c r="H118" s="14"/>
    </row>
    <row r="119" spans="2:8" ht="12.75">
      <c r="B119" s="11" t="s">
        <v>143</v>
      </c>
      <c r="C119" s="22" t="s">
        <v>8</v>
      </c>
      <c r="D119" s="12" t="s">
        <v>131</v>
      </c>
      <c r="E119" s="13" t="s">
        <v>111</v>
      </c>
      <c r="F119" s="25"/>
      <c r="G119" s="14"/>
      <c r="H119" s="14"/>
    </row>
    <row r="120" spans="2:8" ht="12.75">
      <c r="B120" s="11" t="s">
        <v>143</v>
      </c>
      <c r="C120" s="22" t="s">
        <v>8</v>
      </c>
      <c r="D120" s="12" t="s">
        <v>152</v>
      </c>
      <c r="E120" s="13" t="s">
        <v>153</v>
      </c>
      <c r="F120" s="25"/>
      <c r="G120" s="14"/>
      <c r="H120" s="14"/>
    </row>
    <row r="121" spans="2:8" ht="12.75">
      <c r="B121" s="11" t="s">
        <v>143</v>
      </c>
      <c r="C121" s="22" t="s">
        <v>8</v>
      </c>
      <c r="D121" s="12" t="s">
        <v>154</v>
      </c>
      <c r="E121" s="13" t="s">
        <v>155</v>
      </c>
      <c r="F121" s="25"/>
      <c r="G121" s="1"/>
      <c r="H121" s="1"/>
    </row>
    <row r="122" spans="2:8" ht="12.75">
      <c r="B122" s="11" t="s">
        <v>143</v>
      </c>
      <c r="C122" s="22" t="s">
        <v>8</v>
      </c>
      <c r="D122" s="12" t="s">
        <v>156</v>
      </c>
      <c r="E122" s="13" t="s">
        <v>157</v>
      </c>
      <c r="F122" s="25"/>
      <c r="G122" s="14"/>
      <c r="H122" s="14"/>
    </row>
    <row r="123" spans="2:8" ht="12.75">
      <c r="B123" s="15"/>
      <c r="C123" s="15"/>
      <c r="D123" s="15"/>
      <c r="E123" s="15"/>
      <c r="F123" s="24"/>
      <c r="G123" s="14"/>
      <c r="H123" s="14"/>
    </row>
    <row r="124" spans="2:8" ht="12.75">
      <c r="B124" s="11" t="s">
        <v>143</v>
      </c>
      <c r="C124" s="22" t="s">
        <v>8</v>
      </c>
      <c r="D124" s="12" t="s">
        <v>158</v>
      </c>
      <c r="E124" s="13" t="s">
        <v>10</v>
      </c>
      <c r="F124" s="25">
        <v>24</v>
      </c>
      <c r="G124" s="14"/>
      <c r="H124" s="14"/>
    </row>
    <row r="125" spans="2:8" ht="12.75">
      <c r="B125" s="11" t="s">
        <v>143</v>
      </c>
      <c r="C125" s="22" t="s">
        <v>8</v>
      </c>
      <c r="D125" s="12" t="s">
        <v>159</v>
      </c>
      <c r="E125" s="13" t="s">
        <v>103</v>
      </c>
      <c r="F125" s="25"/>
      <c r="G125" s="14"/>
      <c r="H125" s="14"/>
    </row>
    <row r="126" spans="2:8" ht="12.75">
      <c r="B126" s="11" t="s">
        <v>143</v>
      </c>
      <c r="C126" s="22" t="s">
        <v>8</v>
      </c>
      <c r="D126" s="12" t="s">
        <v>68</v>
      </c>
      <c r="E126" s="13" t="s">
        <v>160</v>
      </c>
      <c r="F126" s="25"/>
      <c r="G126" s="14"/>
      <c r="H126" s="14"/>
    </row>
    <row r="127" spans="2:8" ht="12.75">
      <c r="B127" s="20" t="s">
        <v>143</v>
      </c>
      <c r="C127" s="7" t="s">
        <v>48</v>
      </c>
      <c r="D127" s="17" t="s">
        <v>161</v>
      </c>
      <c r="E127" s="18" t="s">
        <v>162</v>
      </c>
      <c r="F127" s="25"/>
      <c r="G127" s="1"/>
      <c r="H127" s="1"/>
    </row>
    <row r="128" spans="2:8" ht="12.75">
      <c r="B128" s="11" t="s">
        <v>143</v>
      </c>
      <c r="C128" s="7" t="s">
        <v>48</v>
      </c>
      <c r="D128" s="12" t="s">
        <v>152</v>
      </c>
      <c r="E128" s="13" t="s">
        <v>163</v>
      </c>
      <c r="F128" s="25"/>
      <c r="G128" s="14"/>
      <c r="H128" s="14"/>
    </row>
    <row r="129" spans="2:8" ht="12.75">
      <c r="B129" s="11" t="s">
        <v>70</v>
      </c>
      <c r="C129" s="22" t="s">
        <v>8</v>
      </c>
      <c r="D129" s="12" t="s">
        <v>164</v>
      </c>
      <c r="E129" s="13" t="s">
        <v>165</v>
      </c>
      <c r="F129" s="25"/>
      <c r="G129" s="14"/>
      <c r="H129" s="14"/>
    </row>
    <row r="130" spans="2:8" ht="12.75">
      <c r="B130" s="15"/>
      <c r="C130" s="15"/>
      <c r="D130" s="15"/>
      <c r="E130" s="15"/>
      <c r="F130" s="24"/>
      <c r="G130" s="14"/>
      <c r="H130" s="14"/>
    </row>
    <row r="131" spans="2:8" ht="12.75">
      <c r="B131" s="15"/>
      <c r="C131" s="15"/>
      <c r="D131" s="15"/>
      <c r="E131" s="15"/>
      <c r="F131" s="24"/>
      <c r="G131" s="14"/>
      <c r="H131" s="14"/>
    </row>
    <row r="132" spans="2:8" ht="12.75">
      <c r="B132" s="20" t="s">
        <v>143</v>
      </c>
      <c r="C132" s="7" t="s">
        <v>46</v>
      </c>
      <c r="D132" s="17" t="s">
        <v>147</v>
      </c>
      <c r="E132" s="18" t="s">
        <v>10</v>
      </c>
      <c r="F132" s="25">
        <v>25</v>
      </c>
      <c r="G132" s="14"/>
      <c r="H132" s="14"/>
    </row>
    <row r="133" spans="2:8" ht="12.75">
      <c r="B133" s="11" t="s">
        <v>143</v>
      </c>
      <c r="C133" s="7" t="s">
        <v>46</v>
      </c>
      <c r="D133" s="12" t="s">
        <v>148</v>
      </c>
      <c r="E133" s="13" t="s">
        <v>166</v>
      </c>
      <c r="F133" s="25"/>
      <c r="G133" s="14"/>
      <c r="H133" s="14"/>
    </row>
    <row r="134" spans="2:8" ht="12.75">
      <c r="B134" s="11" t="s">
        <v>143</v>
      </c>
      <c r="C134" s="7" t="s">
        <v>46</v>
      </c>
      <c r="D134" s="12" t="s">
        <v>167</v>
      </c>
      <c r="E134" s="13" t="s">
        <v>168</v>
      </c>
      <c r="F134" s="25"/>
      <c r="G134" s="14"/>
      <c r="H134" s="14"/>
    </row>
    <row r="135" spans="2:8" ht="12.75">
      <c r="B135" s="20" t="s">
        <v>70</v>
      </c>
      <c r="C135" s="7" t="s">
        <v>130</v>
      </c>
      <c r="D135" s="17" t="s">
        <v>169</v>
      </c>
      <c r="E135" s="18" t="s">
        <v>170</v>
      </c>
      <c r="F135" s="25"/>
      <c r="G135" s="1"/>
      <c r="H135" s="1"/>
    </row>
    <row r="136" spans="2:8" ht="12.75">
      <c r="B136" s="11" t="s">
        <v>70</v>
      </c>
      <c r="C136" s="22" t="s">
        <v>8</v>
      </c>
      <c r="D136" s="12" t="s">
        <v>171</v>
      </c>
      <c r="E136" s="13" t="s">
        <v>172</v>
      </c>
      <c r="F136" s="25"/>
      <c r="G136" s="14"/>
      <c r="H136" s="14"/>
    </row>
    <row r="137" spans="2:8" ht="12.75">
      <c r="B137" s="15"/>
      <c r="C137" s="15"/>
      <c r="D137" s="15"/>
      <c r="E137" s="15"/>
      <c r="F137" s="24"/>
      <c r="G137" s="14"/>
      <c r="H137" s="14"/>
    </row>
    <row r="138" spans="2:8" ht="12.75">
      <c r="B138" s="15"/>
      <c r="C138" s="15"/>
      <c r="D138" s="15"/>
      <c r="E138" s="15"/>
      <c r="F138" s="24"/>
      <c r="G138" s="14"/>
      <c r="H138" s="14"/>
    </row>
    <row r="139" spans="2:8" ht="12.75">
      <c r="B139" s="6" t="s">
        <v>70</v>
      </c>
      <c r="C139" s="7" t="s">
        <v>12</v>
      </c>
      <c r="D139" s="12" t="s">
        <v>173</v>
      </c>
      <c r="E139" s="13" t="s">
        <v>174</v>
      </c>
      <c r="F139" s="16">
        <v>26</v>
      </c>
      <c r="G139" s="14"/>
      <c r="H139" s="14"/>
    </row>
    <row r="140" spans="2:8" ht="12.75">
      <c r="B140" s="6" t="s">
        <v>70</v>
      </c>
      <c r="C140" s="7" t="s">
        <v>12</v>
      </c>
      <c r="D140" s="8" t="s">
        <v>175</v>
      </c>
      <c r="E140" s="9" t="s">
        <v>176</v>
      </c>
      <c r="F140" s="16"/>
      <c r="G140" s="14"/>
      <c r="H140" s="14"/>
    </row>
    <row r="141" spans="2:8" ht="12.75">
      <c r="B141" s="6" t="s">
        <v>70</v>
      </c>
      <c r="C141" s="7" t="s">
        <v>12</v>
      </c>
      <c r="D141" s="12" t="s">
        <v>169</v>
      </c>
      <c r="E141" s="13" t="s">
        <v>177</v>
      </c>
      <c r="F141" s="16"/>
      <c r="G141" s="1"/>
      <c r="H141" s="1"/>
    </row>
    <row r="142" spans="2:8" ht="12.75">
      <c r="B142" s="11" t="s">
        <v>70</v>
      </c>
      <c r="C142" s="22" t="s">
        <v>8</v>
      </c>
      <c r="D142" s="12" t="s">
        <v>178</v>
      </c>
      <c r="E142" s="13" t="s">
        <v>179</v>
      </c>
      <c r="F142" s="16"/>
      <c r="G142" s="14"/>
      <c r="H142" s="14"/>
    </row>
    <row r="143" spans="2:8" ht="12.75">
      <c r="B143" s="11" t="s">
        <v>70</v>
      </c>
      <c r="C143" s="22" t="s">
        <v>8</v>
      </c>
      <c r="D143" s="12" t="s">
        <v>141</v>
      </c>
      <c r="E143" s="13" t="s">
        <v>180</v>
      </c>
      <c r="F143" s="16"/>
      <c r="G143" s="14"/>
      <c r="H143" s="14"/>
    </row>
    <row r="144" spans="1:7" ht="12.75">
      <c r="A144" s="1"/>
      <c r="B144" s="11" t="s">
        <v>101</v>
      </c>
      <c r="C144" s="22" t="s">
        <v>8</v>
      </c>
      <c r="D144" s="12" t="s">
        <v>181</v>
      </c>
      <c r="E144" s="13" t="s">
        <v>182</v>
      </c>
      <c r="F144" s="16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28"/>
      <c r="G146" s="1"/>
    </row>
    <row r="147" spans="1:7" ht="12.75">
      <c r="A147" s="1"/>
      <c r="B147" s="1"/>
      <c r="C147" s="1"/>
      <c r="D147" s="1"/>
      <c r="E147" s="1"/>
      <c r="F147" s="28"/>
      <c r="G147" s="1"/>
    </row>
    <row r="148" spans="1:7" ht="12.75">
      <c r="A148" s="1"/>
      <c r="B148" s="1"/>
      <c r="C148" s="1"/>
      <c r="D148" s="1"/>
      <c r="E148" s="1"/>
      <c r="F148" s="28"/>
      <c r="G148" s="1"/>
    </row>
    <row r="149" spans="1:7" ht="12.75">
      <c r="A149" s="1"/>
      <c r="B149" s="1"/>
      <c r="C149" s="1"/>
      <c r="D149" s="1"/>
      <c r="E149" s="1"/>
      <c r="F149" s="28"/>
      <c r="G149" s="1"/>
    </row>
    <row r="150" spans="1:7" ht="12.75">
      <c r="A150" s="1"/>
      <c r="B150" s="1"/>
      <c r="C150" s="1"/>
      <c r="D150" s="1"/>
      <c r="E150" s="1"/>
      <c r="F150" s="28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28"/>
      <c r="G153" s="1"/>
    </row>
    <row r="154" spans="1:7" ht="12.75">
      <c r="A154" s="15"/>
      <c r="B154" s="15"/>
      <c r="C154" s="1"/>
      <c r="D154" s="1"/>
      <c r="E154" s="1"/>
      <c r="F154" s="28"/>
      <c r="G154" s="1"/>
    </row>
    <row r="155" spans="1:7" ht="12.75">
      <c r="A155" s="15"/>
      <c r="B155" s="15"/>
      <c r="C155" s="1"/>
      <c r="D155" s="1"/>
      <c r="E155" s="1"/>
      <c r="F155" s="28"/>
      <c r="G155" s="1"/>
    </row>
    <row r="156" spans="1:7" ht="12.75">
      <c r="A156" s="15"/>
      <c r="B156" s="15"/>
      <c r="C156" s="1"/>
      <c r="D156" s="1"/>
      <c r="E156" s="1"/>
      <c r="F156" s="28"/>
      <c r="G156" s="1"/>
    </row>
    <row r="157" spans="1:7" ht="12.75">
      <c r="A157" s="15"/>
      <c r="B157" s="15"/>
      <c r="C157" s="1"/>
      <c r="D157" s="1"/>
      <c r="E157" s="1"/>
      <c r="F157" s="28"/>
      <c r="G157" s="1"/>
    </row>
    <row r="158" spans="1:7" ht="12.75">
      <c r="A158" s="15"/>
      <c r="B158" s="15"/>
      <c r="C158" s="1"/>
      <c r="D158" s="1"/>
      <c r="E158" s="1"/>
      <c r="F158" s="1"/>
      <c r="G158" s="1"/>
    </row>
    <row r="159" spans="1:7" ht="12.75">
      <c r="A159" s="15"/>
      <c r="B159" s="15"/>
      <c r="C159" s="1"/>
      <c r="D159" s="1"/>
      <c r="E159" s="1"/>
      <c r="F159" s="1"/>
      <c r="G159" s="1"/>
    </row>
    <row r="160" spans="1:7" ht="12.75">
      <c r="A160" s="15"/>
      <c r="B160" s="15"/>
      <c r="C160" s="1"/>
      <c r="D160" s="1"/>
      <c r="E160" s="1"/>
      <c r="F160" s="28"/>
      <c r="G160" s="1"/>
    </row>
    <row r="161" spans="1:7" ht="12.75">
      <c r="A161" s="15"/>
      <c r="B161" s="15"/>
      <c r="C161" s="1"/>
      <c r="D161" s="1"/>
      <c r="E161" s="1"/>
      <c r="F161" s="28"/>
      <c r="G161" s="1"/>
    </row>
    <row r="162" spans="1:7" ht="12.75">
      <c r="A162" s="15"/>
      <c r="B162" s="15"/>
      <c r="C162" s="1"/>
      <c r="D162" s="1"/>
      <c r="E162" s="1"/>
      <c r="F162" s="28"/>
      <c r="G162" s="1"/>
    </row>
    <row r="163" spans="1:7" ht="12.75">
      <c r="A163" s="15"/>
      <c r="B163" s="15"/>
      <c r="C163" s="1"/>
      <c r="D163" s="1"/>
      <c r="E163" s="1"/>
      <c r="F163" s="28"/>
      <c r="G163" s="1"/>
    </row>
    <row r="164" spans="1:7" ht="12.75">
      <c r="A164" s="15"/>
      <c r="B164" s="15"/>
      <c r="C164" s="1"/>
      <c r="D164" s="1"/>
      <c r="E164" s="1"/>
      <c r="F164" s="28"/>
      <c r="G164" s="1"/>
    </row>
    <row r="165" spans="1:7" ht="12.75">
      <c r="A165" s="24"/>
      <c r="B165" s="24"/>
      <c r="C165" s="24"/>
      <c r="D165" s="24"/>
      <c r="E165" s="24"/>
      <c r="F165" s="24"/>
      <c r="G165" s="24"/>
    </row>
    <row r="166" spans="1:7" ht="12.75">
      <c r="A166" s="24"/>
      <c r="B166" s="24"/>
      <c r="C166" s="24"/>
      <c r="D166" s="24"/>
      <c r="E166" s="24"/>
      <c r="F166" s="24"/>
      <c r="G166" s="24"/>
    </row>
    <row r="167" spans="1:7" ht="12.75">
      <c r="A167" s="24"/>
      <c r="B167" s="24"/>
      <c r="C167" s="24"/>
      <c r="D167" s="24"/>
      <c r="E167" s="24"/>
      <c r="F167" s="24"/>
      <c r="G167" s="24"/>
    </row>
    <row r="168" spans="1:7" ht="12.75">
      <c r="A168" s="24"/>
      <c r="B168" s="24"/>
      <c r="C168" s="24"/>
      <c r="D168" s="24"/>
      <c r="E168" s="24"/>
      <c r="F168" s="24"/>
      <c r="G168" s="24"/>
    </row>
    <row r="169" spans="1:7" ht="12.75">
      <c r="A169" s="24"/>
      <c r="B169" s="24"/>
      <c r="C169" s="24"/>
      <c r="D169" s="24"/>
      <c r="E169" s="24"/>
      <c r="F169" s="24"/>
      <c r="G169" s="24"/>
    </row>
    <row r="170" spans="1:7" ht="12.75">
      <c r="A170" s="24"/>
      <c r="B170" s="24"/>
      <c r="C170" s="24"/>
      <c r="D170" s="24"/>
      <c r="E170" s="24"/>
      <c r="F170" s="24"/>
      <c r="G170" s="24"/>
    </row>
    <row r="171" spans="1:7" ht="12.75">
      <c r="A171" s="24"/>
      <c r="B171" s="24"/>
      <c r="C171" s="24"/>
      <c r="D171" s="24"/>
      <c r="E171" s="24"/>
      <c r="F171" s="24"/>
      <c r="G171" s="24"/>
    </row>
    <row r="172" spans="1:7" ht="12.75">
      <c r="A172" s="24"/>
      <c r="B172" s="24"/>
      <c r="C172" s="24"/>
      <c r="D172" s="24"/>
      <c r="E172" s="24"/>
      <c r="F172" s="24"/>
      <c r="G172" s="24"/>
    </row>
    <row r="173" spans="1:7" ht="12.75">
      <c r="A173" s="24"/>
      <c r="B173" s="24"/>
      <c r="C173" s="24"/>
      <c r="D173" s="24"/>
      <c r="E173" s="24"/>
      <c r="F173" s="24"/>
      <c r="G173" s="24"/>
    </row>
    <row r="174" spans="1:7" ht="12.75">
      <c r="A174" s="24"/>
      <c r="B174" s="24"/>
      <c r="C174" s="24"/>
      <c r="D174" s="24"/>
      <c r="E174" s="24"/>
      <c r="F174" s="24"/>
      <c r="G174" s="24"/>
    </row>
    <row r="175" spans="1:7" ht="12.75">
      <c r="A175" s="24"/>
      <c r="B175" s="24"/>
      <c r="C175" s="24"/>
      <c r="D175" s="24"/>
      <c r="E175" s="24"/>
      <c r="F175" s="24"/>
      <c r="G175" s="24"/>
    </row>
    <row r="176" spans="1:7" ht="12.75">
      <c r="A176" s="24"/>
      <c r="B176" s="24"/>
      <c r="C176" s="24"/>
      <c r="D176" s="24"/>
      <c r="E176" s="24"/>
      <c r="F176" s="24"/>
      <c r="G176" s="24"/>
    </row>
    <row r="177" spans="1:7" ht="12.75">
      <c r="A177" s="24"/>
      <c r="B177" s="24"/>
      <c r="C177" s="24"/>
      <c r="D177" s="24"/>
      <c r="E177" s="24"/>
      <c r="F177" s="24"/>
      <c r="G177" s="24"/>
    </row>
    <row r="178" spans="1:7" ht="12.75">
      <c r="A178" s="24"/>
      <c r="B178" s="24"/>
      <c r="C178" s="24"/>
      <c r="D178" s="24"/>
      <c r="E178" s="24"/>
      <c r="F178" s="24"/>
      <c r="G178" s="24"/>
    </row>
    <row r="179" spans="1:7" ht="12.75">
      <c r="A179" s="24"/>
      <c r="B179" s="24"/>
      <c r="C179" s="24"/>
      <c r="D179" s="24"/>
      <c r="E179" s="24"/>
      <c r="F179" s="24"/>
      <c r="G179" s="24"/>
    </row>
    <row r="180" spans="1:7" ht="12.75">
      <c r="A180" s="24"/>
      <c r="B180" s="24"/>
      <c r="C180" s="24"/>
      <c r="D180" s="24"/>
      <c r="E180" s="24"/>
      <c r="F180" s="24"/>
      <c r="G180" s="24"/>
    </row>
    <row r="181" spans="1:7" ht="12.75">
      <c r="A181" s="24"/>
      <c r="B181" s="24"/>
      <c r="C181" s="24"/>
      <c r="D181" s="24"/>
      <c r="E181" s="24"/>
      <c r="F181" s="24"/>
      <c r="G181" s="24"/>
    </row>
    <row r="182" spans="1:7" ht="12.75">
      <c r="A182" s="24"/>
      <c r="B182" s="24"/>
      <c r="C182" s="24"/>
      <c r="D182" s="24"/>
      <c r="E182" s="24"/>
      <c r="F182" s="24"/>
      <c r="G182" s="24"/>
    </row>
    <row r="183" spans="1:7" ht="12.75">
      <c r="A183" s="24"/>
      <c r="B183" s="24"/>
      <c r="C183" s="24"/>
      <c r="D183" s="24"/>
      <c r="E183" s="24"/>
      <c r="F183" s="24"/>
      <c r="G183" s="24"/>
    </row>
    <row r="184" spans="1:7" ht="12.75">
      <c r="A184" s="24"/>
      <c r="B184" s="24"/>
      <c r="C184" s="24"/>
      <c r="D184" s="24"/>
      <c r="E184" s="24"/>
      <c r="F184" s="24"/>
      <c r="G184" s="24"/>
    </row>
    <row r="185" spans="1:7" ht="12.75">
      <c r="A185" s="24"/>
      <c r="B185" s="24"/>
      <c r="C185" s="24"/>
      <c r="D185" s="24"/>
      <c r="E185" s="24"/>
      <c r="F185" s="24"/>
      <c r="G185" s="24"/>
    </row>
    <row r="186" spans="1:7" ht="12.75">
      <c r="A186" s="24"/>
      <c r="B186" s="24"/>
      <c r="C186" s="24"/>
      <c r="D186" s="24"/>
      <c r="E186" s="24"/>
      <c r="F186" s="24"/>
      <c r="G186" s="24"/>
    </row>
    <row r="187" spans="1:7" ht="12.75">
      <c r="A187" s="15"/>
      <c r="B187" s="15"/>
      <c r="C187" s="24"/>
      <c r="D187" s="24"/>
      <c r="E187" s="24"/>
      <c r="F187" s="24"/>
      <c r="G187" s="24"/>
    </row>
    <row r="188" spans="1:7" ht="12.75">
      <c r="A188" s="24"/>
      <c r="B188" s="24"/>
      <c r="C188" s="24"/>
      <c r="D188" s="24"/>
      <c r="E188" s="24"/>
      <c r="F188" s="24"/>
      <c r="G188" s="24"/>
    </row>
    <row r="189" spans="1:7" ht="12.75">
      <c r="A189" s="24"/>
      <c r="B189" s="24"/>
      <c r="C189" s="24"/>
      <c r="D189" s="24"/>
      <c r="E189" s="24"/>
      <c r="F189" s="24"/>
      <c r="G189" s="24"/>
    </row>
    <row r="190" spans="1:7" ht="12.75">
      <c r="A190" s="24"/>
      <c r="B190" s="24"/>
      <c r="C190" s="24"/>
      <c r="D190" s="24"/>
      <c r="E190" s="24"/>
      <c r="F190" s="24"/>
      <c r="G190" s="24"/>
    </row>
    <row r="191" spans="1:7" ht="12.75">
      <c r="A191" s="24"/>
      <c r="B191" s="24"/>
      <c r="C191" s="24"/>
      <c r="D191" s="24"/>
      <c r="E191" s="24"/>
      <c r="F191" s="24"/>
      <c r="G191" s="24"/>
    </row>
    <row r="192" spans="1:7" ht="12.75">
      <c r="A192" s="24"/>
      <c r="B192" s="24"/>
      <c r="C192" s="24"/>
      <c r="D192" s="24"/>
      <c r="E192" s="24"/>
      <c r="F192" s="24"/>
      <c r="G192" s="24"/>
    </row>
    <row r="193" spans="1:7" ht="12.75">
      <c r="A193" s="24"/>
      <c r="B193" s="24"/>
      <c r="C193" s="24"/>
      <c r="D193" s="24"/>
      <c r="E193" s="24"/>
      <c r="F193" s="24"/>
      <c r="G193" s="24"/>
    </row>
    <row r="194" spans="1:7" ht="12.75">
      <c r="A194" s="24"/>
      <c r="B194" s="24"/>
      <c r="C194" s="24"/>
      <c r="D194" s="24"/>
      <c r="E194" s="24"/>
      <c r="F194" s="24"/>
      <c r="G194" s="24"/>
    </row>
    <row r="195" spans="1:7" ht="12.75">
      <c r="A195" s="24"/>
      <c r="B195" s="24"/>
      <c r="C195" s="24"/>
      <c r="D195" s="24"/>
      <c r="E195" s="24"/>
      <c r="F195" s="24"/>
      <c r="G195" s="24"/>
    </row>
    <row r="196" spans="1:7" ht="12.75">
      <c r="A196" s="24"/>
      <c r="B196" s="24"/>
      <c r="C196" s="24"/>
      <c r="D196" s="24"/>
      <c r="E196" s="24"/>
      <c r="F196" s="24"/>
      <c r="G196" s="24"/>
    </row>
    <row r="197" spans="1:7" ht="12.75">
      <c r="A197" s="24"/>
      <c r="B197" s="24"/>
      <c r="C197" s="24"/>
      <c r="D197" s="24"/>
      <c r="E197" s="24"/>
      <c r="F197" s="24"/>
      <c r="G197" s="24"/>
    </row>
    <row r="198" spans="1:7" ht="12.75">
      <c r="A198" s="24"/>
      <c r="B198" s="24"/>
      <c r="C198" s="24"/>
      <c r="D198" s="24"/>
      <c r="E198" s="24"/>
      <c r="F198" s="24"/>
      <c r="G198" s="24"/>
    </row>
    <row r="199" spans="1:7" ht="12.75">
      <c r="A199" s="24"/>
      <c r="B199" s="24"/>
      <c r="C199" s="24"/>
      <c r="D199" s="24"/>
      <c r="E199" s="24"/>
      <c r="F199" s="24"/>
      <c r="G199" s="24"/>
    </row>
    <row r="200" spans="1:7" ht="12.75">
      <c r="A200" s="24"/>
      <c r="B200" s="24"/>
      <c r="C200" s="24"/>
      <c r="D200" s="24"/>
      <c r="E200" s="24"/>
      <c r="F200" s="24"/>
      <c r="G200" s="24"/>
    </row>
    <row r="201" spans="1:7" ht="12.75">
      <c r="A201" s="24"/>
      <c r="B201" s="24"/>
      <c r="C201" s="24"/>
      <c r="D201" s="24"/>
      <c r="E201" s="24"/>
      <c r="F201" s="24"/>
      <c r="G201" s="24"/>
    </row>
    <row r="202" spans="1:7" ht="12.75">
      <c r="A202" s="24"/>
      <c r="B202" s="24"/>
      <c r="C202" s="24"/>
      <c r="D202" s="24"/>
      <c r="E202" s="24"/>
      <c r="F202" s="24"/>
      <c r="G202" s="24"/>
    </row>
    <row r="203" spans="1:7" ht="12.75">
      <c r="A203" s="24"/>
      <c r="B203" s="24"/>
      <c r="C203" s="24"/>
      <c r="D203" s="24"/>
      <c r="E203" s="24"/>
      <c r="F203" s="24"/>
      <c r="G203" s="24"/>
    </row>
    <row r="204" spans="1:7" ht="12.75">
      <c r="A204" s="24"/>
      <c r="B204" s="24"/>
      <c r="C204" s="24"/>
      <c r="D204" s="24"/>
      <c r="E204" s="24"/>
      <c r="F204" s="24"/>
      <c r="G204" s="24"/>
    </row>
    <row r="205" spans="1:7" ht="12.75">
      <c r="A205" s="24"/>
      <c r="B205" s="24"/>
      <c r="C205" s="24"/>
      <c r="D205" s="24"/>
      <c r="E205" s="24"/>
      <c r="F205" s="24"/>
      <c r="G205" s="24"/>
    </row>
    <row r="206" spans="1:7" ht="12.75">
      <c r="A206" s="24"/>
      <c r="B206" s="24"/>
      <c r="C206" s="24"/>
      <c r="D206" s="24"/>
      <c r="E206" s="24"/>
      <c r="F206" s="24"/>
      <c r="G206" s="24"/>
    </row>
    <row r="207" spans="1:7" ht="12.75">
      <c r="A207" s="24"/>
      <c r="B207" s="24"/>
      <c r="C207" s="24"/>
      <c r="D207" s="24"/>
      <c r="E207" s="24"/>
      <c r="F207" s="24"/>
      <c r="G207" s="24"/>
    </row>
    <row r="208" spans="1:7" ht="12.75">
      <c r="A208" s="24"/>
      <c r="B208" s="24"/>
      <c r="C208" s="24"/>
      <c r="D208" s="24"/>
      <c r="E208" s="24"/>
      <c r="F208" s="24"/>
      <c r="G208" s="24"/>
    </row>
    <row r="209" spans="1:7" ht="12.75">
      <c r="A209" s="24"/>
      <c r="B209" s="24"/>
      <c r="C209" s="24"/>
      <c r="D209" s="24"/>
      <c r="E209" s="24"/>
      <c r="F209" s="24"/>
      <c r="G209" s="24"/>
    </row>
    <row r="210" spans="1:7" ht="12.75">
      <c r="A210" s="24"/>
      <c r="B210" s="24"/>
      <c r="C210" s="24"/>
      <c r="D210" s="24"/>
      <c r="E210" s="24"/>
      <c r="F210" s="24"/>
      <c r="G210" s="24"/>
    </row>
    <row r="211" spans="1:7" ht="12.75">
      <c r="A211" s="24"/>
      <c r="B211" s="24"/>
      <c r="C211" s="24"/>
      <c r="D211" s="24"/>
      <c r="E211" s="24"/>
      <c r="F211" s="24"/>
      <c r="G211" s="24"/>
    </row>
    <row r="212" spans="1:7" ht="12.75">
      <c r="A212" s="24"/>
      <c r="B212" s="24"/>
      <c r="C212" s="24"/>
      <c r="D212" s="24"/>
      <c r="E212" s="24"/>
      <c r="F212" s="24"/>
      <c r="G212" s="24"/>
    </row>
    <row r="213" spans="1:7" ht="12.75">
      <c r="A213" s="24"/>
      <c r="B213" s="24"/>
      <c r="C213" s="24"/>
      <c r="D213" s="24"/>
      <c r="E213" s="24"/>
      <c r="F213" s="24"/>
      <c r="G213" s="24"/>
    </row>
    <row r="214" spans="1:7" ht="12.75">
      <c r="A214" s="24"/>
      <c r="B214" s="24"/>
      <c r="C214" s="24"/>
      <c r="D214" s="24"/>
      <c r="E214" s="24"/>
      <c r="F214" s="24"/>
      <c r="G214" s="24"/>
    </row>
    <row r="215" spans="1:7" ht="12.75">
      <c r="A215" s="24"/>
      <c r="B215" s="24"/>
      <c r="C215" s="24"/>
      <c r="D215" s="24"/>
      <c r="E215" s="24"/>
      <c r="F215" s="24"/>
      <c r="G215" s="24"/>
    </row>
    <row r="216" spans="1:7" ht="12.75">
      <c r="A216" s="24"/>
      <c r="B216" s="24"/>
      <c r="C216" s="24"/>
      <c r="D216" s="24"/>
      <c r="E216" s="24"/>
      <c r="F216" s="24"/>
      <c r="G216" s="24"/>
    </row>
    <row r="217" spans="1:7" ht="12.75">
      <c r="A217" s="24"/>
      <c r="B217" s="24"/>
      <c r="C217" s="24"/>
      <c r="D217" s="24"/>
      <c r="E217" s="24"/>
      <c r="F217" s="24"/>
      <c r="G217" s="24"/>
    </row>
    <row r="218" spans="1:7" ht="12.75">
      <c r="A218" s="24"/>
      <c r="B218" s="24"/>
      <c r="C218" s="24"/>
      <c r="D218" s="24"/>
      <c r="E218" s="24"/>
      <c r="F218" s="24"/>
      <c r="G218" s="24"/>
    </row>
    <row r="219" spans="1:7" ht="12.75">
      <c r="A219" s="24"/>
      <c r="B219" s="24"/>
      <c r="C219" s="24"/>
      <c r="D219" s="24"/>
      <c r="E219" s="24"/>
      <c r="F219" s="24"/>
      <c r="G219" s="24"/>
    </row>
    <row r="220" spans="1:7" ht="12.75">
      <c r="A220" s="24"/>
      <c r="B220" s="24"/>
      <c r="C220" s="24"/>
      <c r="D220" s="24"/>
      <c r="E220" s="24"/>
      <c r="F220" s="24"/>
      <c r="G220" s="24"/>
    </row>
    <row r="221" spans="1:7" ht="12.75">
      <c r="A221" s="24"/>
      <c r="B221" s="24"/>
      <c r="C221" s="24"/>
      <c r="D221" s="24"/>
      <c r="E221" s="24"/>
      <c r="F221" s="24"/>
      <c r="G221" s="24"/>
    </row>
    <row r="222" spans="1:7" ht="12.75">
      <c r="A222" s="24"/>
      <c r="B222" s="24"/>
      <c r="C222" s="24"/>
      <c r="D222" s="24"/>
      <c r="E222" s="24"/>
      <c r="F222" s="24"/>
      <c r="G222" s="24"/>
    </row>
    <row r="223" spans="1:7" ht="12.75">
      <c r="A223" s="24"/>
      <c r="B223" s="24"/>
      <c r="C223" s="24"/>
      <c r="D223" s="24"/>
      <c r="E223" s="24"/>
      <c r="F223" s="24"/>
      <c r="G223" s="24"/>
    </row>
    <row r="224" spans="1:7" ht="12.75">
      <c r="A224" s="24"/>
      <c r="B224" s="24"/>
      <c r="C224" s="24"/>
      <c r="D224" s="24"/>
      <c r="E224" s="24"/>
      <c r="F224" s="24"/>
      <c r="G224" s="24"/>
    </row>
    <row r="225" spans="1:7" ht="12.75">
      <c r="A225" s="24"/>
      <c r="B225" s="24"/>
      <c r="C225" s="24"/>
      <c r="D225" s="24"/>
      <c r="E225" s="24"/>
      <c r="F225" s="24"/>
      <c r="G225" s="24"/>
    </row>
    <row r="226" spans="1:7" ht="12.75">
      <c r="A226" s="24"/>
      <c r="B226" s="24"/>
      <c r="C226" s="24"/>
      <c r="D226" s="24"/>
      <c r="E226" s="24"/>
      <c r="F226" s="24"/>
      <c r="G226" s="24"/>
    </row>
    <row r="227" spans="1:7" ht="12.75">
      <c r="A227" s="24"/>
      <c r="B227" s="24"/>
      <c r="C227" s="24"/>
      <c r="D227" s="24"/>
      <c r="E227" s="24"/>
      <c r="F227" s="24"/>
      <c r="G227" s="24"/>
    </row>
    <row r="237" spans="6:7" ht="12.75">
      <c r="F237" s="24"/>
      <c r="G237" s="24"/>
    </row>
    <row r="238" spans="6:7" ht="12.75">
      <c r="F238" s="24"/>
      <c r="G238" s="24"/>
    </row>
  </sheetData>
  <sheetProtection selectLockedCells="1" selectUnlockedCells="1"/>
  <mergeCells count="23">
    <mergeCell ref="B2:B3"/>
    <mergeCell ref="B4:B5"/>
    <mergeCell ref="F9:F13"/>
    <mergeCell ref="F15:F19"/>
    <mergeCell ref="F22:F26"/>
    <mergeCell ref="F29:F33"/>
    <mergeCell ref="F35:F39"/>
    <mergeCell ref="F41:F45"/>
    <mergeCell ref="F47:F51"/>
    <mergeCell ref="F53:F57"/>
    <mergeCell ref="F60:F64"/>
    <mergeCell ref="F66:F70"/>
    <mergeCell ref="F74:F78"/>
    <mergeCell ref="F80:F84"/>
    <mergeCell ref="F87:F91"/>
    <mergeCell ref="F93:F97"/>
    <mergeCell ref="F99:F103"/>
    <mergeCell ref="F105:F109"/>
    <mergeCell ref="F111:F115"/>
    <mergeCell ref="F118:F122"/>
    <mergeCell ref="F124:F129"/>
    <mergeCell ref="F132:F136"/>
    <mergeCell ref="F139:F144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7"/>
  <sheetViews>
    <sheetView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14.421875" style="0" customWidth="1"/>
    <col min="4" max="4" width="13.28125" style="0" customWidth="1"/>
    <col min="5" max="5" width="19.28125" style="0" customWidth="1"/>
    <col min="6" max="6" width="18.8515625" style="0" customWidth="1"/>
    <col min="7" max="7" width="13.28125" style="0" customWidth="1"/>
    <col min="8" max="9" width="1.1484375" style="0" customWidth="1"/>
  </cols>
  <sheetData>
    <row r="1" spans="9:29" ht="12.75">
      <c r="I1" s="1"/>
      <c r="J1" s="1"/>
      <c r="K1" s="1"/>
      <c r="L1" s="1"/>
      <c r="M1" s="1"/>
      <c r="N1" s="1"/>
      <c r="O1" s="1"/>
      <c r="P1" s="1"/>
      <c r="Q1" s="1"/>
      <c r="U1" s="1"/>
      <c r="V1" s="1"/>
      <c r="W1" s="1"/>
      <c r="X1" s="1"/>
      <c r="Y1" s="1"/>
      <c r="Z1" s="1"/>
      <c r="AA1" s="1"/>
      <c r="AB1" s="1"/>
      <c r="AC1" s="1"/>
    </row>
    <row r="2" spans="3:29" ht="12.75">
      <c r="C2" s="2" t="s">
        <v>0</v>
      </c>
      <c r="I2" s="1"/>
      <c r="J2" s="1"/>
      <c r="K2" s="1"/>
      <c r="L2" s="1"/>
      <c r="M2" s="1"/>
      <c r="N2" s="1"/>
      <c r="O2" s="1"/>
      <c r="P2" s="1"/>
      <c r="Q2" s="1"/>
      <c r="U2" s="1"/>
      <c r="V2" s="1"/>
      <c r="W2" s="1"/>
      <c r="X2" s="1"/>
      <c r="Y2" s="1"/>
      <c r="Z2" s="1"/>
      <c r="AA2" s="1"/>
      <c r="AB2" s="1"/>
      <c r="AC2" s="1"/>
    </row>
    <row r="3" spans="3:29" ht="12.75">
      <c r="C3" s="2"/>
      <c r="I3" s="1"/>
      <c r="J3" s="1"/>
      <c r="K3" s="1"/>
      <c r="L3" s="1"/>
      <c r="M3" s="1"/>
      <c r="N3" s="1"/>
      <c r="O3" s="1"/>
      <c r="P3" s="1"/>
      <c r="Q3" s="1"/>
      <c r="U3" s="1"/>
      <c r="V3" s="1"/>
      <c r="W3" s="1"/>
      <c r="X3" s="1"/>
      <c r="Y3" s="1"/>
      <c r="Z3" s="1"/>
      <c r="AA3" s="1"/>
      <c r="AB3" s="1"/>
      <c r="AC3" s="1"/>
    </row>
    <row r="4" spans="3:29" ht="12.75">
      <c r="C4" s="2" t="s">
        <v>183</v>
      </c>
      <c r="I4" s="1"/>
      <c r="J4" s="1"/>
      <c r="K4" s="1"/>
      <c r="L4" s="1"/>
      <c r="M4" s="1"/>
      <c r="N4" s="1"/>
      <c r="O4" s="1"/>
      <c r="P4" s="1"/>
      <c r="Q4" s="1"/>
      <c r="U4" s="1"/>
      <c r="V4" s="1"/>
      <c r="W4" s="1"/>
      <c r="X4" s="1"/>
      <c r="Y4" s="1"/>
      <c r="Z4" s="1"/>
      <c r="AA4" s="1"/>
      <c r="AB4" s="1"/>
      <c r="AC4" s="1"/>
    </row>
    <row r="5" spans="3:29" ht="12.75">
      <c r="C5" s="2"/>
      <c r="I5" s="1"/>
      <c r="J5" s="1"/>
      <c r="K5" s="1"/>
      <c r="L5" s="1"/>
      <c r="M5" s="1"/>
      <c r="N5" s="1"/>
      <c r="O5" s="1"/>
      <c r="P5" s="1"/>
      <c r="Q5" s="1"/>
      <c r="U5" s="1"/>
      <c r="V5" s="1"/>
      <c r="W5" s="1"/>
      <c r="X5" s="1"/>
      <c r="Y5" s="1"/>
      <c r="Z5" s="1"/>
      <c r="AA5" s="1"/>
      <c r="AB5" s="1"/>
      <c r="AC5" s="1"/>
    </row>
    <row r="6" spans="9:29" ht="12.75">
      <c r="I6" s="1"/>
      <c r="J6" s="1"/>
      <c r="K6" s="1"/>
      <c r="L6" s="1"/>
      <c r="M6" s="1"/>
      <c r="N6" s="1"/>
      <c r="O6" s="1"/>
      <c r="P6" s="1"/>
      <c r="Q6" s="1"/>
      <c r="U6" s="1"/>
      <c r="V6" s="1"/>
      <c r="W6" s="1"/>
      <c r="X6" s="1"/>
      <c r="Y6" s="1"/>
      <c r="Z6" s="1"/>
      <c r="AA6" s="1"/>
      <c r="AB6" s="1"/>
      <c r="AC6" s="1"/>
    </row>
    <row r="7" spans="9:29" ht="6" customHeight="1">
      <c r="I7" s="1"/>
      <c r="J7" s="1"/>
      <c r="K7" s="1"/>
      <c r="L7" s="1"/>
      <c r="M7" s="1"/>
      <c r="N7" s="1"/>
      <c r="O7" s="1"/>
      <c r="P7" s="1"/>
      <c r="Q7" s="1"/>
      <c r="U7" s="1"/>
      <c r="V7" s="1"/>
      <c r="W7" s="1"/>
      <c r="X7" s="1"/>
      <c r="Y7" s="1"/>
      <c r="Z7" s="1"/>
      <c r="AA7" s="1"/>
      <c r="AB7" s="1"/>
      <c r="AC7" s="1"/>
    </row>
    <row r="8" spans="2:29" ht="21.75" customHeight="1">
      <c r="B8" s="29" t="s">
        <v>184</v>
      </c>
      <c r="C8" s="3" t="s">
        <v>2</v>
      </c>
      <c r="D8" s="4" t="s">
        <v>3</v>
      </c>
      <c r="E8" s="4" t="s">
        <v>4</v>
      </c>
      <c r="F8" s="4" t="s">
        <v>5</v>
      </c>
      <c r="G8" s="5" t="s">
        <v>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29" ht="12.75">
      <c r="B9" s="30">
        <v>1</v>
      </c>
      <c r="C9" s="6" t="s">
        <v>101</v>
      </c>
      <c r="D9" s="31" t="s">
        <v>12</v>
      </c>
      <c r="E9" s="8" t="s">
        <v>105</v>
      </c>
      <c r="F9" s="9" t="s">
        <v>103</v>
      </c>
      <c r="G9" s="32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2:29" ht="12.75">
      <c r="B10" s="33">
        <v>2</v>
      </c>
      <c r="C10" s="6" t="s">
        <v>101</v>
      </c>
      <c r="D10" s="31" t="s">
        <v>12</v>
      </c>
      <c r="E10" s="12" t="s">
        <v>110</v>
      </c>
      <c r="F10" s="13" t="s">
        <v>111</v>
      </c>
      <c r="G10" s="34">
        <v>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29" ht="12.75">
      <c r="B11" s="33">
        <v>3</v>
      </c>
      <c r="C11" s="6" t="s">
        <v>101</v>
      </c>
      <c r="D11" s="31" t="s">
        <v>12</v>
      </c>
      <c r="E11" s="12" t="s">
        <v>106</v>
      </c>
      <c r="F11" s="13" t="s">
        <v>14</v>
      </c>
      <c r="G11" s="34">
        <v>1</v>
      </c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2:29" ht="12.75">
      <c r="B12" s="33">
        <v>4</v>
      </c>
      <c r="C12" s="6" t="s">
        <v>101</v>
      </c>
      <c r="D12" s="31" t="s">
        <v>12</v>
      </c>
      <c r="E12" s="12" t="s">
        <v>55</v>
      </c>
      <c r="F12" s="13" t="s">
        <v>107</v>
      </c>
      <c r="G12" s="34"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29" ht="12.75">
      <c r="B13" s="33">
        <v>5</v>
      </c>
      <c r="C13" s="6" t="s">
        <v>101</v>
      </c>
      <c r="D13" s="31" t="s">
        <v>12</v>
      </c>
      <c r="E13" s="12" t="s">
        <v>109</v>
      </c>
      <c r="F13" s="13" t="s">
        <v>57</v>
      </c>
      <c r="G13" s="34">
        <v>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23"/>
      <c r="AC13" s="1"/>
    </row>
    <row r="14" spans="2:29" ht="12.75">
      <c r="B14" s="36"/>
      <c r="C14" s="37"/>
      <c r="D14" s="38"/>
      <c r="E14" s="39"/>
      <c r="F14" s="39"/>
      <c r="G14" s="40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23"/>
      <c r="AC14" s="1"/>
    </row>
    <row r="15" spans="2:29" ht="12.75">
      <c r="B15" s="36"/>
      <c r="C15" s="37"/>
      <c r="D15" s="39"/>
      <c r="E15" s="39"/>
      <c r="F15" s="39"/>
      <c r="G15" s="40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23"/>
      <c r="AC15" s="1"/>
    </row>
    <row r="16" spans="2:29" ht="12.75">
      <c r="B16" s="30">
        <v>1</v>
      </c>
      <c r="C16" s="6" t="s">
        <v>11</v>
      </c>
      <c r="D16" s="31" t="s">
        <v>8</v>
      </c>
      <c r="E16" s="17" t="s">
        <v>31</v>
      </c>
      <c r="F16" s="18" t="s">
        <v>22</v>
      </c>
      <c r="G16" s="41">
        <v>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23"/>
      <c r="AC16" s="1"/>
    </row>
    <row r="17" spans="2:29" ht="12.75">
      <c r="B17" s="33">
        <v>2</v>
      </c>
      <c r="C17" s="6" t="s">
        <v>11</v>
      </c>
      <c r="D17" s="31" t="s">
        <v>8</v>
      </c>
      <c r="E17" s="12" t="s">
        <v>19</v>
      </c>
      <c r="F17" s="13" t="s">
        <v>39</v>
      </c>
      <c r="G17" s="41">
        <v>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2:29" ht="12.75">
      <c r="B18" s="33">
        <v>3</v>
      </c>
      <c r="C18" s="6" t="s">
        <v>11</v>
      </c>
      <c r="D18" s="31" t="s">
        <v>8</v>
      </c>
      <c r="E18" s="12" t="s">
        <v>38</v>
      </c>
      <c r="F18" s="13" t="s">
        <v>16</v>
      </c>
      <c r="G18" s="42">
        <v>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23"/>
      <c r="AC18" s="1"/>
    </row>
    <row r="19" spans="2:29" ht="12.75">
      <c r="B19" s="33">
        <v>4</v>
      </c>
      <c r="C19" s="6" t="s">
        <v>11</v>
      </c>
      <c r="D19" s="31" t="s">
        <v>8</v>
      </c>
      <c r="E19" s="12" t="s">
        <v>36</v>
      </c>
      <c r="F19" s="13" t="s">
        <v>37</v>
      </c>
      <c r="G19" s="42">
        <v>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3"/>
      <c r="AC19" s="1"/>
    </row>
    <row r="20" spans="2:29" ht="12.75">
      <c r="B20" s="33">
        <v>5</v>
      </c>
      <c r="C20" s="6" t="s">
        <v>11</v>
      </c>
      <c r="D20" s="31" t="s">
        <v>8</v>
      </c>
      <c r="E20" s="12" t="s">
        <v>29</v>
      </c>
      <c r="F20" s="13" t="s">
        <v>30</v>
      </c>
      <c r="G20" s="41">
        <v>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23"/>
      <c r="AC20" s="1"/>
    </row>
    <row r="21" spans="2:29" ht="12.75">
      <c r="B21" s="36"/>
      <c r="C21" s="37"/>
      <c r="D21" s="38"/>
      <c r="E21" s="39"/>
      <c r="F21" s="39"/>
      <c r="G21" s="4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23"/>
      <c r="AC21" s="1"/>
    </row>
    <row r="22" spans="2:29" ht="12.75">
      <c r="B22" s="36"/>
      <c r="C22" s="37"/>
      <c r="D22" s="39"/>
      <c r="E22" s="39"/>
      <c r="F22" s="39"/>
      <c r="G22" s="4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 ht="12.75">
      <c r="B23" s="33">
        <v>6</v>
      </c>
      <c r="C23" s="6" t="s">
        <v>11</v>
      </c>
      <c r="D23" s="31" t="s">
        <v>8</v>
      </c>
      <c r="E23" s="12" t="s">
        <v>32</v>
      </c>
      <c r="F23" s="13" t="s">
        <v>33</v>
      </c>
      <c r="G23" s="34">
        <v>3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23"/>
      <c r="AC23" s="1"/>
    </row>
    <row r="24" spans="2:29" ht="12.75">
      <c r="B24" s="33">
        <v>7</v>
      </c>
      <c r="C24" s="6" t="s">
        <v>11</v>
      </c>
      <c r="D24" s="31" t="s">
        <v>8</v>
      </c>
      <c r="E24" s="12" t="s">
        <v>42</v>
      </c>
      <c r="F24" s="13" t="s">
        <v>43</v>
      </c>
      <c r="G24" s="34">
        <v>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29" ht="12.75">
      <c r="B25" s="33">
        <v>8</v>
      </c>
      <c r="C25" s="6" t="s">
        <v>11</v>
      </c>
      <c r="D25" s="31" t="s">
        <v>8</v>
      </c>
      <c r="E25" s="12" t="s">
        <v>40</v>
      </c>
      <c r="F25" s="13" t="s">
        <v>41</v>
      </c>
      <c r="G25" s="34">
        <v>3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23"/>
      <c r="AC25" s="1"/>
    </row>
    <row r="26" spans="2:29" ht="12.75">
      <c r="B26" s="33">
        <v>9</v>
      </c>
      <c r="C26" s="6" t="s">
        <v>11</v>
      </c>
      <c r="D26" s="31" t="s">
        <v>8</v>
      </c>
      <c r="E26" s="12" t="s">
        <v>44</v>
      </c>
      <c r="F26" s="13" t="s">
        <v>45</v>
      </c>
      <c r="G26" s="34">
        <v>3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23"/>
      <c r="AC26" s="1"/>
    </row>
    <row r="27" spans="2:29" ht="12.75">
      <c r="B27" s="33">
        <v>10</v>
      </c>
      <c r="C27" s="6" t="s">
        <v>11</v>
      </c>
      <c r="D27" s="31" t="s">
        <v>8</v>
      </c>
      <c r="E27" s="12" t="s">
        <v>27</v>
      </c>
      <c r="F27" s="13" t="s">
        <v>28</v>
      </c>
      <c r="G27" s="34">
        <v>3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23"/>
      <c r="AC27" s="1"/>
    </row>
    <row r="28" spans="2:29" ht="12.75">
      <c r="B28" s="36"/>
      <c r="C28" s="37"/>
      <c r="D28" s="38"/>
      <c r="E28" s="39"/>
      <c r="F28" s="39"/>
      <c r="G28" s="4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23"/>
      <c r="AC28" s="1"/>
    </row>
    <row r="29" spans="2:29" ht="12.75">
      <c r="B29" s="36"/>
      <c r="C29" s="37"/>
      <c r="D29" s="39"/>
      <c r="E29" s="39"/>
      <c r="F29" s="39"/>
      <c r="G29" s="4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ht="12.75">
      <c r="B30" s="30">
        <v>1</v>
      </c>
      <c r="C30" s="6" t="s">
        <v>7</v>
      </c>
      <c r="D30" s="31" t="s">
        <v>8</v>
      </c>
      <c r="E30" s="8" t="s">
        <v>60</v>
      </c>
      <c r="F30" s="9" t="s">
        <v>61</v>
      </c>
      <c r="G30" s="42">
        <v>4</v>
      </c>
      <c r="I30" s="1"/>
      <c r="J30" s="1"/>
      <c r="K30" s="1"/>
      <c r="L30" s="1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23"/>
      <c r="AC30" s="1"/>
    </row>
    <row r="31" spans="2:29" ht="12.75">
      <c r="B31" s="33">
        <v>2</v>
      </c>
      <c r="C31" s="6" t="s">
        <v>7</v>
      </c>
      <c r="D31" s="31" t="s">
        <v>8</v>
      </c>
      <c r="E31" s="12" t="s">
        <v>55</v>
      </c>
      <c r="F31" s="13" t="s">
        <v>37</v>
      </c>
      <c r="G31" s="42">
        <v>4</v>
      </c>
      <c r="I31" s="1"/>
      <c r="J31" s="1"/>
      <c r="K31" s="1"/>
      <c r="L31" s="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23"/>
      <c r="AC31" s="1"/>
    </row>
    <row r="32" spans="2:29" ht="12.75">
      <c r="B32" s="33">
        <v>3</v>
      </c>
      <c r="C32" s="6" t="s">
        <v>7</v>
      </c>
      <c r="D32" s="31" t="s">
        <v>8</v>
      </c>
      <c r="E32" s="12" t="s">
        <v>58</v>
      </c>
      <c r="F32" s="13" t="s">
        <v>59</v>
      </c>
      <c r="G32" s="42">
        <v>4</v>
      </c>
      <c r="I32" s="1"/>
      <c r="J32" s="1"/>
      <c r="K32" s="1"/>
      <c r="L32" s="1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23"/>
      <c r="AC32" s="1"/>
    </row>
    <row r="33" spans="2:29" ht="12.75">
      <c r="B33" s="33">
        <v>4</v>
      </c>
      <c r="C33" s="6" t="s">
        <v>7</v>
      </c>
      <c r="D33" s="31" t="s">
        <v>8</v>
      </c>
      <c r="E33" s="12" t="s">
        <v>53</v>
      </c>
      <c r="F33" s="13" t="s">
        <v>54</v>
      </c>
      <c r="G33" s="42">
        <v>4</v>
      </c>
      <c r="I33" s="1"/>
      <c r="J33" s="1"/>
      <c r="K33" s="1"/>
      <c r="L33" s="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23"/>
      <c r="AC33" s="1"/>
    </row>
    <row r="34" spans="2:29" ht="12.75">
      <c r="B34" s="43"/>
      <c r="C34" s="6" t="s">
        <v>7</v>
      </c>
      <c r="D34" s="31" t="s">
        <v>185</v>
      </c>
      <c r="E34" s="17" t="s">
        <v>186</v>
      </c>
      <c r="F34" s="18" t="s">
        <v>187</v>
      </c>
      <c r="G34" s="41">
        <v>4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23"/>
      <c r="AC34" s="1"/>
    </row>
    <row r="35" spans="2:29" ht="12.75">
      <c r="B35" s="36"/>
      <c r="C35" s="37"/>
      <c r="D35" s="38"/>
      <c r="E35" s="39"/>
      <c r="F35" s="39"/>
      <c r="G35" s="4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ht="12.75">
      <c r="B36" s="36"/>
      <c r="C36" s="37"/>
      <c r="D36" s="39"/>
      <c r="E36" s="39"/>
      <c r="F36" s="39"/>
      <c r="G36" s="4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23"/>
      <c r="AC36" s="1"/>
    </row>
    <row r="37" spans="2:29" ht="12.75">
      <c r="B37" s="30">
        <v>1</v>
      </c>
      <c r="C37" s="6" t="s">
        <v>11</v>
      </c>
      <c r="D37" s="31" t="s">
        <v>48</v>
      </c>
      <c r="E37" s="8" t="s">
        <v>44</v>
      </c>
      <c r="F37" s="9" t="s">
        <v>188</v>
      </c>
      <c r="G37" s="34">
        <v>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23"/>
      <c r="AC37" s="1"/>
    </row>
    <row r="38" spans="2:29" ht="12.75">
      <c r="B38" s="33">
        <v>2</v>
      </c>
      <c r="C38" s="6" t="s">
        <v>11</v>
      </c>
      <c r="D38" s="31" t="s">
        <v>48</v>
      </c>
      <c r="E38" s="8" t="s">
        <v>50</v>
      </c>
      <c r="F38" s="9" t="s">
        <v>51</v>
      </c>
      <c r="G38" s="34">
        <v>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ht="12.75">
      <c r="B39" s="33">
        <v>6</v>
      </c>
      <c r="C39" s="6" t="s">
        <v>7</v>
      </c>
      <c r="D39" s="31" t="s">
        <v>8</v>
      </c>
      <c r="E39" s="12" t="s">
        <v>58</v>
      </c>
      <c r="F39" s="13" t="s">
        <v>10</v>
      </c>
      <c r="G39" s="34">
        <v>5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23"/>
      <c r="AC39" s="1"/>
    </row>
    <row r="40" spans="2:29" ht="12.75">
      <c r="B40" s="33">
        <v>7</v>
      </c>
      <c r="C40" s="6" t="s">
        <v>7</v>
      </c>
      <c r="D40" s="31" t="s">
        <v>8</v>
      </c>
      <c r="E40" s="12" t="s">
        <v>52</v>
      </c>
      <c r="F40" s="13" t="s">
        <v>10</v>
      </c>
      <c r="G40" s="34">
        <v>5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23"/>
      <c r="AC40" s="1"/>
    </row>
    <row r="41" spans="2:29" ht="12.75">
      <c r="B41" s="33">
        <v>8</v>
      </c>
      <c r="C41" s="6" t="s">
        <v>7</v>
      </c>
      <c r="D41" s="31" t="s">
        <v>8</v>
      </c>
      <c r="E41" s="12" t="s">
        <v>9</v>
      </c>
      <c r="F41" s="13" t="s">
        <v>10</v>
      </c>
      <c r="G41" s="34">
        <v>5</v>
      </c>
      <c r="H41" s="14"/>
      <c r="I41" s="14"/>
      <c r="J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23"/>
      <c r="AC41" s="1"/>
    </row>
    <row r="42" spans="2:29" ht="12.75">
      <c r="B42" s="36"/>
      <c r="C42" s="37"/>
      <c r="D42" s="38"/>
      <c r="E42" s="39"/>
      <c r="F42" s="39"/>
      <c r="G42" s="40"/>
      <c r="H42" s="14"/>
      <c r="I42" s="14"/>
      <c r="J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23"/>
      <c r="AC42" s="1"/>
    </row>
    <row r="43" spans="2:29" ht="12.75">
      <c r="B43" s="36"/>
      <c r="C43" s="37"/>
      <c r="D43" s="39"/>
      <c r="E43" s="39"/>
      <c r="F43" s="39"/>
      <c r="G43" s="40"/>
      <c r="I43" s="1"/>
      <c r="J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ht="12.75">
      <c r="B44" s="33">
        <v>5</v>
      </c>
      <c r="C44" s="6" t="s">
        <v>7</v>
      </c>
      <c r="D44" s="31" t="s">
        <v>8</v>
      </c>
      <c r="E44" s="12" t="s">
        <v>21</v>
      </c>
      <c r="F44" s="13" t="s">
        <v>22</v>
      </c>
      <c r="G44" s="42">
        <v>6</v>
      </c>
      <c r="H44" s="14"/>
      <c r="I44" s="14"/>
      <c r="J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23"/>
      <c r="AC44" s="1"/>
    </row>
    <row r="45" spans="2:29" ht="12.75">
      <c r="B45" s="33">
        <v>6</v>
      </c>
      <c r="C45" s="6" t="s">
        <v>11</v>
      </c>
      <c r="D45" s="31" t="s">
        <v>12</v>
      </c>
      <c r="E45" s="12" t="s">
        <v>15</v>
      </c>
      <c r="F45" s="13" t="s">
        <v>16</v>
      </c>
      <c r="G45" s="42">
        <v>6</v>
      </c>
      <c r="H45" s="14"/>
      <c r="I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23"/>
      <c r="AC45" s="1"/>
    </row>
    <row r="46" spans="2:29" ht="12.75">
      <c r="B46" s="33">
        <v>11</v>
      </c>
      <c r="C46" s="6" t="s">
        <v>11</v>
      </c>
      <c r="D46" s="31" t="s">
        <v>8</v>
      </c>
      <c r="E46" s="12" t="s">
        <v>34</v>
      </c>
      <c r="F46" s="13" t="s">
        <v>35</v>
      </c>
      <c r="G46" s="42">
        <v>6</v>
      </c>
      <c r="H46" s="14"/>
      <c r="I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23"/>
      <c r="AC46" s="1"/>
    </row>
    <row r="47" spans="2:29" ht="12.75">
      <c r="B47" s="30">
        <v>1</v>
      </c>
      <c r="C47" s="6" t="s">
        <v>11</v>
      </c>
      <c r="D47" s="31" t="s">
        <v>46</v>
      </c>
      <c r="E47" s="8" t="s">
        <v>47</v>
      </c>
      <c r="F47" s="9" t="s">
        <v>37</v>
      </c>
      <c r="G47" s="42">
        <v>6</v>
      </c>
      <c r="H47" s="1"/>
      <c r="I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7:29" ht="12.75">
      <c r="G48" s="41">
        <v>6</v>
      </c>
      <c r="H48" s="14"/>
      <c r="I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23"/>
      <c r="AC48" s="1"/>
    </row>
    <row r="49" spans="2:29" ht="12.75">
      <c r="B49" s="36"/>
      <c r="C49" s="37"/>
      <c r="D49" s="38"/>
      <c r="E49" s="39"/>
      <c r="F49" s="39"/>
      <c r="G49" s="40"/>
      <c r="H49" s="14"/>
      <c r="I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23"/>
      <c r="AC49" s="1"/>
    </row>
    <row r="50" spans="2:29" ht="12.75">
      <c r="B50" s="36"/>
      <c r="C50" s="37"/>
      <c r="D50" s="39"/>
      <c r="E50" s="39"/>
      <c r="F50" s="39"/>
      <c r="G50" s="40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23"/>
      <c r="AC50" s="1"/>
    </row>
    <row r="51" spans="2:29" ht="12.75">
      <c r="B51" s="43">
        <v>1</v>
      </c>
      <c r="C51" s="20" t="s">
        <v>62</v>
      </c>
      <c r="D51" s="31" t="s">
        <v>46</v>
      </c>
      <c r="E51" s="17" t="s">
        <v>68</v>
      </c>
      <c r="F51" s="18" t="s">
        <v>69</v>
      </c>
      <c r="G51" s="34">
        <v>7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23"/>
      <c r="AC51" s="1"/>
    </row>
    <row r="52" spans="2:29" ht="12.75">
      <c r="B52" s="43"/>
      <c r="C52" s="20" t="s">
        <v>62</v>
      </c>
      <c r="D52" s="31" t="s">
        <v>189</v>
      </c>
      <c r="E52" s="17" t="s">
        <v>190</v>
      </c>
      <c r="F52" s="18" t="s">
        <v>191</v>
      </c>
      <c r="G52" s="34">
        <v>7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ht="12.75">
      <c r="B53" s="33">
        <v>10</v>
      </c>
      <c r="C53" s="11" t="s">
        <v>143</v>
      </c>
      <c r="D53" s="44" t="s">
        <v>8</v>
      </c>
      <c r="E53" s="12" t="s">
        <v>68</v>
      </c>
      <c r="F53" s="13" t="s">
        <v>160</v>
      </c>
      <c r="G53" s="34">
        <v>7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23"/>
      <c r="AC53" s="1"/>
    </row>
    <row r="54" spans="2:29" ht="12.75">
      <c r="B54" s="43">
        <v>1</v>
      </c>
      <c r="C54" s="20" t="s">
        <v>143</v>
      </c>
      <c r="D54" s="31" t="s">
        <v>48</v>
      </c>
      <c r="E54" s="17" t="s">
        <v>152</v>
      </c>
      <c r="F54" s="18" t="s">
        <v>163</v>
      </c>
      <c r="G54" s="34">
        <v>7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23"/>
      <c r="AC54" s="1"/>
    </row>
    <row r="55" spans="2:29" ht="12.75">
      <c r="B55" s="33">
        <v>2</v>
      </c>
      <c r="C55" s="11" t="s">
        <v>143</v>
      </c>
      <c r="D55" s="31" t="s">
        <v>48</v>
      </c>
      <c r="E55" s="12" t="s">
        <v>161</v>
      </c>
      <c r="F55" s="13" t="s">
        <v>162</v>
      </c>
      <c r="G55" s="45">
        <v>7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23"/>
      <c r="AC55" s="1"/>
    </row>
    <row r="56" spans="1:29" ht="12.75">
      <c r="A56" s="1"/>
      <c r="B56" s="1"/>
      <c r="C56" s="1"/>
      <c r="D56" s="1"/>
      <c r="E56" s="1"/>
      <c r="F56" s="1"/>
      <c r="G56" s="15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23"/>
      <c r="AC56" s="1"/>
    </row>
    <row r="57" spans="1:29" ht="12.75">
      <c r="A57" s="1"/>
      <c r="B57" s="1"/>
      <c r="C57" s="1"/>
      <c r="D57" s="1"/>
      <c r="E57" s="1"/>
      <c r="F57" s="1"/>
      <c r="G57" s="1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23"/>
      <c r="AC57" s="1"/>
    </row>
    <row r="58" spans="1:29" ht="12.75">
      <c r="A58" s="1"/>
      <c r="B58" s="1"/>
      <c r="C58" s="1"/>
      <c r="D58" s="1"/>
      <c r="E58" s="1"/>
      <c r="F58" s="1"/>
      <c r="G58" s="15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23"/>
      <c r="AC58" s="1"/>
    </row>
    <row r="59" spans="1:29" ht="12.75">
      <c r="A59" s="1"/>
      <c r="B59" s="1"/>
      <c r="C59" s="1"/>
      <c r="D59" s="1"/>
      <c r="E59" s="1"/>
      <c r="F59" s="1"/>
      <c r="G59" s="15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23"/>
      <c r="AC59" s="1"/>
    </row>
    <row r="60" spans="1:29" ht="12.75">
      <c r="A60" s="1"/>
      <c r="B60" s="1"/>
      <c r="C60" s="1"/>
      <c r="D60" s="1"/>
      <c r="E60" s="1"/>
      <c r="F60" s="1"/>
      <c r="G60" s="15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23"/>
      <c r="AC60" s="1"/>
    </row>
    <row r="61" spans="1:29" ht="21.75" customHeight="1">
      <c r="A61" s="1"/>
      <c r="B61" s="1"/>
      <c r="C61" s="1"/>
      <c r="D61" s="1"/>
      <c r="E61" s="1"/>
      <c r="F61" s="1"/>
      <c r="G61" s="15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23"/>
      <c r="AC61" s="1"/>
    </row>
    <row r="62" spans="2:29" ht="12.75">
      <c r="B62" s="46"/>
      <c r="C62" s="47"/>
      <c r="D62" s="48"/>
      <c r="E62" s="49"/>
      <c r="F62" s="49"/>
      <c r="G62" s="50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23"/>
      <c r="AC62" s="1"/>
    </row>
    <row r="63" spans="2:29" ht="12.75">
      <c r="B63" s="36"/>
      <c r="C63" s="51"/>
      <c r="D63" s="52"/>
      <c r="E63" s="52"/>
      <c r="F63" s="52"/>
      <c r="G63" s="5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2.75">
      <c r="B64" s="30">
        <v>1</v>
      </c>
      <c r="C64" s="6" t="s">
        <v>72</v>
      </c>
      <c r="D64" s="31" t="s">
        <v>12</v>
      </c>
      <c r="E64" s="8" t="s">
        <v>76</v>
      </c>
      <c r="F64" s="9" t="s">
        <v>77</v>
      </c>
      <c r="G64" s="54">
        <v>8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23"/>
      <c r="AC64" s="1"/>
    </row>
    <row r="65" spans="2:29" ht="12.75">
      <c r="B65" s="33">
        <v>2</v>
      </c>
      <c r="C65" s="6" t="s">
        <v>72</v>
      </c>
      <c r="D65" s="31" t="s">
        <v>12</v>
      </c>
      <c r="E65" s="12" t="s">
        <v>75</v>
      </c>
      <c r="F65" s="13" t="s">
        <v>57</v>
      </c>
      <c r="G65" s="42">
        <v>8</v>
      </c>
      <c r="H65" s="14"/>
      <c r="I65" s="23"/>
      <c r="J65" s="23"/>
      <c r="K65" s="23"/>
      <c r="L65" s="23"/>
      <c r="M65" s="23"/>
      <c r="N65" s="14"/>
      <c r="O65" s="14"/>
      <c r="P65" s="23"/>
      <c r="Q65" s="23"/>
      <c r="R65" s="23"/>
      <c r="S65" s="23"/>
      <c r="T65" s="23"/>
      <c r="U65" s="14"/>
      <c r="V65" s="14"/>
      <c r="W65" s="14"/>
      <c r="X65" s="14"/>
      <c r="Y65" s="14"/>
      <c r="Z65" s="14"/>
      <c r="AA65" s="14"/>
      <c r="AB65" s="23"/>
      <c r="AC65" s="1"/>
    </row>
    <row r="66" spans="2:29" ht="12.75">
      <c r="B66" s="33">
        <v>3</v>
      </c>
      <c r="C66" s="6" t="s">
        <v>72</v>
      </c>
      <c r="D66" s="31" t="s">
        <v>12</v>
      </c>
      <c r="E66" s="12" t="s">
        <v>74</v>
      </c>
      <c r="F66" s="13" t="s">
        <v>24</v>
      </c>
      <c r="G66" s="42">
        <v>8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23"/>
      <c r="AC66" s="1"/>
    </row>
    <row r="67" spans="2:29" ht="12.75">
      <c r="B67" s="33">
        <v>4</v>
      </c>
      <c r="C67" s="6" t="s">
        <v>72</v>
      </c>
      <c r="D67" s="31" t="s">
        <v>12</v>
      </c>
      <c r="E67" s="12" t="s">
        <v>78</v>
      </c>
      <c r="F67" s="13" t="s">
        <v>79</v>
      </c>
      <c r="G67" s="42">
        <v>8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23"/>
      <c r="AC67" s="1"/>
    </row>
    <row r="68" spans="2:29" ht="12.75">
      <c r="B68" s="33">
        <v>5</v>
      </c>
      <c r="C68" s="6" t="s">
        <v>72</v>
      </c>
      <c r="D68" s="31" t="s">
        <v>12</v>
      </c>
      <c r="E68" s="12" t="s">
        <v>73</v>
      </c>
      <c r="F68" s="13" t="s">
        <v>16</v>
      </c>
      <c r="G68" s="41">
        <v>8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23"/>
      <c r="AC68" s="1"/>
    </row>
    <row r="69" spans="2:29" ht="12.75">
      <c r="B69" s="36"/>
      <c r="C69" s="37"/>
      <c r="D69" s="38"/>
      <c r="E69" s="39"/>
      <c r="F69" s="39"/>
      <c r="G69" s="40"/>
      <c r="H69" s="14"/>
      <c r="I69" s="14"/>
      <c r="J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23"/>
      <c r="AC69" s="1"/>
    </row>
    <row r="70" spans="2:29" ht="12.75">
      <c r="B70" s="36"/>
      <c r="C70" s="37"/>
      <c r="D70" s="39"/>
      <c r="E70" s="39"/>
      <c r="F70" s="39"/>
      <c r="G70" s="4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2.75">
      <c r="B71" s="43">
        <v>1</v>
      </c>
      <c r="C71" s="20" t="s">
        <v>72</v>
      </c>
      <c r="D71" s="55" t="s">
        <v>8</v>
      </c>
      <c r="E71" s="17" t="s">
        <v>82</v>
      </c>
      <c r="F71" s="18" t="s">
        <v>83</v>
      </c>
      <c r="G71" s="34">
        <v>9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23"/>
      <c r="AC71" s="1"/>
    </row>
    <row r="72" spans="2:29" ht="12.75">
      <c r="B72" s="33">
        <v>2</v>
      </c>
      <c r="C72" s="11" t="s">
        <v>72</v>
      </c>
      <c r="D72" s="44" t="s">
        <v>8</v>
      </c>
      <c r="E72" s="12" t="s">
        <v>88</v>
      </c>
      <c r="F72" s="13" t="s">
        <v>64</v>
      </c>
      <c r="G72" s="34">
        <v>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2.75">
      <c r="B73" s="33">
        <v>3</v>
      </c>
      <c r="C73" s="11" t="s">
        <v>72</v>
      </c>
      <c r="D73" s="44" t="s">
        <v>8</v>
      </c>
      <c r="E73" s="12" t="s">
        <v>47</v>
      </c>
      <c r="F73" s="13" t="s">
        <v>18</v>
      </c>
      <c r="G73" s="34">
        <v>9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23"/>
      <c r="AC73" s="1"/>
    </row>
    <row r="74" spans="2:29" ht="12.75">
      <c r="B74" s="33">
        <v>4</v>
      </c>
      <c r="C74" s="11" t="s">
        <v>72</v>
      </c>
      <c r="D74" s="44" t="s">
        <v>8</v>
      </c>
      <c r="E74" s="12" t="s">
        <v>81</v>
      </c>
      <c r="F74" s="13" t="s">
        <v>14</v>
      </c>
      <c r="G74" s="34">
        <v>9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23"/>
      <c r="AC74" s="1"/>
    </row>
    <row r="75" spans="2:29" ht="12.75">
      <c r="B75" s="33">
        <v>5</v>
      </c>
      <c r="C75" s="11" t="s">
        <v>72</v>
      </c>
      <c r="D75" s="44" t="s">
        <v>8</v>
      </c>
      <c r="E75" s="12" t="s">
        <v>90</v>
      </c>
      <c r="F75" s="13" t="s">
        <v>91</v>
      </c>
      <c r="G75" s="34">
        <v>9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23"/>
      <c r="AC75" s="1"/>
    </row>
    <row r="76" spans="2:29" ht="12.75">
      <c r="B76" s="33"/>
      <c r="C76" s="20" t="s">
        <v>101</v>
      </c>
      <c r="D76" s="31" t="s">
        <v>185</v>
      </c>
      <c r="E76" s="17" t="s">
        <v>192</v>
      </c>
      <c r="F76" s="18" t="s">
        <v>193</v>
      </c>
      <c r="G76" s="34">
        <v>9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23"/>
      <c r="AC76" s="1"/>
    </row>
    <row r="77" spans="2:29" ht="12.75">
      <c r="B77" s="36"/>
      <c r="C77" s="37"/>
      <c r="D77" s="38"/>
      <c r="E77" s="39"/>
      <c r="F77" s="39"/>
      <c r="G77" s="40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23"/>
      <c r="AC77" s="1"/>
    </row>
    <row r="78" spans="2:29" ht="12.75">
      <c r="B78" s="36"/>
      <c r="C78" s="37"/>
      <c r="D78" s="39"/>
      <c r="E78" s="39"/>
      <c r="F78" s="39"/>
      <c r="G78" s="4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2.75">
      <c r="B79" s="43">
        <v>1</v>
      </c>
      <c r="C79" s="20" t="s">
        <v>72</v>
      </c>
      <c r="D79" s="31" t="s">
        <v>48</v>
      </c>
      <c r="E79" s="17" t="s">
        <v>95</v>
      </c>
      <c r="F79" s="18" t="s">
        <v>96</v>
      </c>
      <c r="G79" s="42">
        <v>10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23"/>
      <c r="AC79" s="1"/>
    </row>
    <row r="80" spans="2:29" ht="12.75">
      <c r="B80" s="33">
        <v>2</v>
      </c>
      <c r="C80" s="11" t="s">
        <v>72</v>
      </c>
      <c r="D80" s="31" t="s">
        <v>48</v>
      </c>
      <c r="E80" s="12" t="s">
        <v>97</v>
      </c>
      <c r="F80" s="13" t="s">
        <v>98</v>
      </c>
      <c r="G80" s="42">
        <v>10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23"/>
      <c r="AC80" s="1"/>
    </row>
    <row r="81" spans="2:29" ht="12.75">
      <c r="B81" s="33">
        <v>3</v>
      </c>
      <c r="C81" s="11" t="s">
        <v>72</v>
      </c>
      <c r="D81" s="31" t="s">
        <v>48</v>
      </c>
      <c r="E81" s="12" t="s">
        <v>93</v>
      </c>
      <c r="F81" s="13" t="s">
        <v>94</v>
      </c>
      <c r="G81" s="42">
        <v>10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23"/>
      <c r="AC81" s="1"/>
    </row>
    <row r="82" spans="2:29" ht="12.75">
      <c r="B82" s="33">
        <v>4</v>
      </c>
      <c r="C82" s="11" t="s">
        <v>72</v>
      </c>
      <c r="D82" s="31" t="s">
        <v>48</v>
      </c>
      <c r="E82" s="12" t="s">
        <v>99</v>
      </c>
      <c r="F82" s="13" t="s">
        <v>100</v>
      </c>
      <c r="G82" s="42">
        <v>10</v>
      </c>
      <c r="H82" s="1"/>
      <c r="I82" s="1"/>
      <c r="J82" s="1"/>
      <c r="K82" s="1"/>
      <c r="L82" s="1"/>
      <c r="M82" s="1"/>
      <c r="N82" s="1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23"/>
      <c r="AC82" s="1"/>
    </row>
    <row r="83" spans="2:29" ht="12.75">
      <c r="B83" s="43"/>
      <c r="C83" s="20" t="s">
        <v>72</v>
      </c>
      <c r="D83" s="31" t="s">
        <v>189</v>
      </c>
      <c r="E83" s="17" t="s">
        <v>194</v>
      </c>
      <c r="F83" s="18" t="s">
        <v>153</v>
      </c>
      <c r="G83" s="42">
        <v>10</v>
      </c>
      <c r="H83" s="1"/>
      <c r="I83" s="1"/>
      <c r="J83" s="1"/>
      <c r="K83" s="1"/>
      <c r="L83" s="1"/>
      <c r="M83" s="1"/>
      <c r="N83" s="1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23"/>
      <c r="AC83" s="1"/>
    </row>
    <row r="84" spans="2:29" ht="12.75">
      <c r="B84" s="36"/>
      <c r="C84" s="37"/>
      <c r="D84" s="38"/>
      <c r="E84" s="39"/>
      <c r="F84" s="39"/>
      <c r="G84" s="4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2.75">
      <c r="B85" s="36"/>
      <c r="C85" s="37"/>
      <c r="D85" s="39"/>
      <c r="E85" s="39"/>
      <c r="F85" s="39"/>
      <c r="G85" s="40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23"/>
      <c r="AC85" s="1"/>
    </row>
    <row r="86" spans="7:29" ht="12.75">
      <c r="G86" s="34">
        <v>11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23"/>
      <c r="AC86" s="1"/>
    </row>
    <row r="87" spans="7:29" ht="12.75">
      <c r="G87" s="34">
        <v>11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7:29" ht="12.75">
      <c r="G88" s="34">
        <v>11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23"/>
      <c r="AC88" s="1"/>
    </row>
    <row r="89" spans="7:29" ht="12.75">
      <c r="G89" s="34">
        <v>11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23"/>
      <c r="AC89" s="1"/>
    </row>
    <row r="90" spans="7:29" ht="12.75">
      <c r="G90" s="34">
        <v>11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23"/>
      <c r="AC90" s="1"/>
    </row>
    <row r="91" spans="2:29" ht="12.75">
      <c r="B91" s="36"/>
      <c r="C91" s="37"/>
      <c r="D91" s="38"/>
      <c r="E91" s="39"/>
      <c r="F91" s="39"/>
      <c r="G91" s="40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23"/>
      <c r="AC91" s="1"/>
    </row>
    <row r="92" spans="2:29" ht="12.75">
      <c r="B92" s="36"/>
      <c r="C92" s="37"/>
      <c r="D92" s="39"/>
      <c r="E92" s="39"/>
      <c r="F92" s="39"/>
      <c r="G92" s="4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2.75">
      <c r="B93" s="43">
        <v>1</v>
      </c>
      <c r="C93" s="20" t="s">
        <v>101</v>
      </c>
      <c r="D93" s="55" t="s">
        <v>8</v>
      </c>
      <c r="E93" s="17" t="s">
        <v>102</v>
      </c>
      <c r="F93" s="18" t="s">
        <v>103</v>
      </c>
      <c r="G93" s="42">
        <v>12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23"/>
      <c r="AC93" s="1"/>
    </row>
    <row r="94" spans="2:29" ht="12.75">
      <c r="B94" s="33">
        <v>2</v>
      </c>
      <c r="C94" s="11" t="s">
        <v>101</v>
      </c>
      <c r="D94" s="44" t="s">
        <v>8</v>
      </c>
      <c r="E94" s="12" t="s">
        <v>122</v>
      </c>
      <c r="F94" s="13" t="s">
        <v>123</v>
      </c>
      <c r="G94" s="42">
        <v>12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23"/>
      <c r="AC94" s="1"/>
    </row>
    <row r="95" spans="2:29" ht="12.75">
      <c r="B95" s="33">
        <v>3</v>
      </c>
      <c r="C95" s="11" t="s">
        <v>101</v>
      </c>
      <c r="D95" s="44" t="s">
        <v>8</v>
      </c>
      <c r="E95" s="12" t="s">
        <v>114</v>
      </c>
      <c r="F95" s="13" t="s">
        <v>115</v>
      </c>
      <c r="G95" s="42">
        <v>12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23"/>
      <c r="AC95" s="1"/>
    </row>
    <row r="96" spans="2:29" ht="12.75">
      <c r="B96" s="33">
        <v>4</v>
      </c>
      <c r="C96" s="11" t="s">
        <v>101</v>
      </c>
      <c r="D96" s="44" t="s">
        <v>8</v>
      </c>
      <c r="E96" s="12" t="s">
        <v>125</v>
      </c>
      <c r="F96" s="13" t="s">
        <v>10</v>
      </c>
      <c r="G96" s="42">
        <v>12</v>
      </c>
      <c r="H96" s="1"/>
      <c r="I96" s="1"/>
      <c r="J96" s="1"/>
      <c r="K96" s="1"/>
      <c r="L96" s="1"/>
      <c r="M96" s="1"/>
      <c r="N96" s="1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23"/>
      <c r="AC96" s="1"/>
    </row>
    <row r="97" spans="2:29" ht="12.75">
      <c r="B97" s="33">
        <v>5</v>
      </c>
      <c r="C97" s="11" t="s">
        <v>101</v>
      </c>
      <c r="D97" s="44" t="s">
        <v>8</v>
      </c>
      <c r="E97" s="12" t="s">
        <v>120</v>
      </c>
      <c r="F97" s="13" t="s">
        <v>121</v>
      </c>
      <c r="G97" s="41">
        <v>12</v>
      </c>
      <c r="H97" s="1"/>
      <c r="I97" s="1"/>
      <c r="J97" s="1"/>
      <c r="K97" s="1"/>
      <c r="L97" s="1"/>
      <c r="M97" s="1"/>
      <c r="N97" s="1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23"/>
      <c r="AC97" s="1"/>
    </row>
    <row r="98" spans="2:29" ht="12.75">
      <c r="B98" s="36"/>
      <c r="C98" s="37"/>
      <c r="D98" s="38"/>
      <c r="E98" s="39"/>
      <c r="F98" s="39"/>
      <c r="G98" s="40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23"/>
      <c r="AC98" s="1"/>
    </row>
    <row r="99" spans="2:29" ht="12.75">
      <c r="B99" s="36"/>
      <c r="C99" s="37"/>
      <c r="D99" s="39"/>
      <c r="E99" s="39"/>
      <c r="F99" s="39"/>
      <c r="G99" s="40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23"/>
      <c r="AC99" s="1"/>
    </row>
    <row r="100" spans="2:29" ht="12.75">
      <c r="B100" s="33">
        <v>6</v>
      </c>
      <c r="C100" s="11" t="s">
        <v>101</v>
      </c>
      <c r="D100" s="44" t="s">
        <v>8</v>
      </c>
      <c r="E100" s="12" t="s">
        <v>124</v>
      </c>
      <c r="F100" s="13" t="s">
        <v>18</v>
      </c>
      <c r="G100" s="34">
        <v>13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23"/>
      <c r="AC100" s="1"/>
    </row>
    <row r="101" spans="2:29" ht="12.75">
      <c r="B101" s="33">
        <v>8</v>
      </c>
      <c r="C101" s="11" t="s">
        <v>101</v>
      </c>
      <c r="D101" s="44" t="s">
        <v>8</v>
      </c>
      <c r="E101" s="12" t="s">
        <v>118</v>
      </c>
      <c r="F101" s="13" t="s">
        <v>119</v>
      </c>
      <c r="G101" s="34">
        <v>13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2.75">
      <c r="B102" s="33">
        <v>9</v>
      </c>
      <c r="C102" s="11" t="s">
        <v>101</v>
      </c>
      <c r="D102" s="44" t="s">
        <v>8</v>
      </c>
      <c r="E102" s="12" t="s">
        <v>117</v>
      </c>
      <c r="F102" s="13" t="s">
        <v>24</v>
      </c>
      <c r="G102" s="34">
        <v>13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23"/>
      <c r="AC102" s="1"/>
    </row>
    <row r="103" spans="2:29" ht="12.75">
      <c r="B103" s="43"/>
      <c r="C103" s="20" t="s">
        <v>70</v>
      </c>
      <c r="D103" s="31" t="s">
        <v>189</v>
      </c>
      <c r="E103" s="17" t="s">
        <v>118</v>
      </c>
      <c r="F103" s="18" t="s">
        <v>195</v>
      </c>
      <c r="G103" s="34">
        <v>13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23"/>
      <c r="AC103" s="1"/>
    </row>
    <row r="104" spans="2:29" ht="12.75">
      <c r="B104" s="33"/>
      <c r="C104" s="11" t="s">
        <v>101</v>
      </c>
      <c r="D104" s="31" t="s">
        <v>189</v>
      </c>
      <c r="E104" s="12" t="s">
        <v>118</v>
      </c>
      <c r="F104" s="13" t="s">
        <v>196</v>
      </c>
      <c r="G104" s="34">
        <v>13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23"/>
      <c r="AC104" s="1"/>
    </row>
    <row r="105" spans="2:29" ht="12.75">
      <c r="B105" s="36"/>
      <c r="C105" s="37"/>
      <c r="D105" s="38"/>
      <c r="E105" s="39"/>
      <c r="F105" s="39"/>
      <c r="G105" s="40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23"/>
      <c r="AC105" s="1"/>
    </row>
    <row r="106" spans="2:29" ht="12.75">
      <c r="B106" s="36"/>
      <c r="C106" s="37"/>
      <c r="D106" s="39"/>
      <c r="E106" s="39"/>
      <c r="F106" s="39"/>
      <c r="G106" s="4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2.75">
      <c r="B107" s="56"/>
      <c r="C107" s="57"/>
      <c r="D107" s="58"/>
      <c r="E107" s="58"/>
      <c r="F107" s="58"/>
      <c r="G107" s="40">
        <v>14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23"/>
      <c r="AC107" s="1"/>
    </row>
    <row r="108" spans="2:29" ht="12.75">
      <c r="B108" s="56"/>
      <c r="C108" s="57"/>
      <c r="D108" s="58"/>
      <c r="E108" s="58"/>
      <c r="F108" s="58"/>
      <c r="G108" s="40">
        <v>14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23"/>
      <c r="AC108" s="1"/>
    </row>
    <row r="109" spans="2:29" ht="12.75">
      <c r="B109" s="56"/>
      <c r="C109" s="57"/>
      <c r="D109" s="58"/>
      <c r="E109" s="58"/>
      <c r="F109" s="58"/>
      <c r="G109" s="40">
        <v>14</v>
      </c>
      <c r="H109" s="1"/>
      <c r="I109" s="1"/>
      <c r="J109" s="1"/>
      <c r="K109" s="1"/>
      <c r="L109" s="1"/>
      <c r="M109" s="1"/>
      <c r="N109" s="1"/>
      <c r="O109" s="1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23"/>
      <c r="AC109" s="1"/>
    </row>
    <row r="110" spans="2:29" ht="12.75">
      <c r="B110" s="59"/>
      <c r="C110" s="60"/>
      <c r="D110" s="61"/>
      <c r="E110" s="61"/>
      <c r="F110" s="61"/>
      <c r="G110" s="53">
        <v>14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3:29" ht="12.75">
      <c r="C111" s="62"/>
      <c r="D111" s="62"/>
      <c r="E111" s="62"/>
      <c r="F111" s="62"/>
      <c r="G111" s="6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3:29" ht="12.75">
      <c r="C112" s="62"/>
      <c r="D112" s="62"/>
      <c r="E112" s="62"/>
      <c r="F112" s="62"/>
      <c r="G112" s="6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3:29" ht="12.75">
      <c r="C113" s="62"/>
      <c r="D113" s="62"/>
      <c r="E113" s="62"/>
      <c r="F113" s="62"/>
      <c r="G113" s="6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3:29" ht="12.75">
      <c r="C114" s="62"/>
      <c r="D114" s="62"/>
      <c r="E114" s="62"/>
      <c r="F114" s="62"/>
      <c r="G114" s="6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3:29" ht="17.25" customHeight="1">
      <c r="C115" s="62"/>
      <c r="D115" s="62"/>
      <c r="E115" s="62"/>
      <c r="F115" s="62"/>
      <c r="G115" s="6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3:29" ht="12.75">
      <c r="C116" s="62"/>
      <c r="D116" s="62"/>
      <c r="E116" s="62"/>
      <c r="F116" s="62"/>
      <c r="G116" s="6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ht="12.75">
      <c r="B117" s="46"/>
      <c r="C117" s="47"/>
      <c r="D117" s="48"/>
      <c r="E117" s="49"/>
      <c r="F117" s="49"/>
      <c r="G117" s="50"/>
      <c r="H117" s="14"/>
      <c r="I117" s="14"/>
      <c r="J117" s="14"/>
      <c r="K117" s="14"/>
      <c r="L117" s="14"/>
      <c r="M117" s="14"/>
      <c r="N117" s="14"/>
      <c r="O117" s="1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ht="12.75">
      <c r="B118" s="36"/>
      <c r="C118" s="37"/>
      <c r="D118" s="39"/>
      <c r="E118" s="39"/>
      <c r="F118" s="39"/>
      <c r="G118" s="40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23"/>
      <c r="AC118" s="1"/>
    </row>
    <row r="119" spans="2:29" ht="12.75">
      <c r="B119" s="56"/>
      <c r="C119" s="57"/>
      <c r="D119" s="58"/>
      <c r="E119" s="58"/>
      <c r="F119" s="58"/>
      <c r="G119" s="40">
        <v>15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23"/>
      <c r="AC119" s="1"/>
    </row>
    <row r="120" spans="2:29" ht="12.75">
      <c r="B120" s="56"/>
      <c r="C120" s="57"/>
      <c r="D120" s="58"/>
      <c r="E120" s="58"/>
      <c r="F120" s="58"/>
      <c r="G120" s="40">
        <v>15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ht="12.75">
      <c r="B121" s="56"/>
      <c r="C121" s="57"/>
      <c r="D121" s="58"/>
      <c r="E121" s="58"/>
      <c r="F121" s="58"/>
      <c r="G121" s="40">
        <v>15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23"/>
      <c r="AC121" s="1"/>
    </row>
    <row r="122" spans="2:29" ht="12.75">
      <c r="B122" s="56"/>
      <c r="C122" s="57"/>
      <c r="D122" s="58"/>
      <c r="E122" s="58"/>
      <c r="F122" s="58"/>
      <c r="G122" s="40">
        <v>15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23"/>
      <c r="AC122" s="1"/>
    </row>
    <row r="123" spans="2:29" ht="12.75">
      <c r="B123" s="36"/>
      <c r="C123" s="37"/>
      <c r="D123" s="39"/>
      <c r="E123" s="39"/>
      <c r="F123" s="39"/>
      <c r="G123" s="40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23"/>
      <c r="AC123" s="1"/>
    </row>
    <row r="124" spans="2:29" ht="12.75">
      <c r="B124" s="36"/>
      <c r="C124" s="37"/>
      <c r="D124" s="39"/>
      <c r="E124" s="39"/>
      <c r="F124" s="39"/>
      <c r="G124" s="40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23"/>
      <c r="AC124" s="1"/>
    </row>
    <row r="125" spans="2:29" ht="12.75">
      <c r="B125" s="56"/>
      <c r="C125" s="64"/>
      <c r="D125" s="65"/>
      <c r="E125" s="65"/>
      <c r="F125" s="65"/>
      <c r="G125" s="40">
        <v>16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23"/>
      <c r="AC125" s="1"/>
    </row>
    <row r="126" spans="2:29" ht="12.75">
      <c r="B126" s="56"/>
      <c r="C126" s="64"/>
      <c r="D126" s="65"/>
      <c r="E126" s="65"/>
      <c r="F126" s="65"/>
      <c r="G126" s="40">
        <v>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 ht="12.75">
      <c r="B127" s="56"/>
      <c r="C127" s="64"/>
      <c r="D127" s="65"/>
      <c r="E127" s="65"/>
      <c r="F127" s="65"/>
      <c r="G127" s="40">
        <v>16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23"/>
      <c r="AC127" s="1"/>
    </row>
    <row r="128" spans="2:29" ht="12.75">
      <c r="B128" s="56"/>
      <c r="C128" s="64"/>
      <c r="D128" s="65"/>
      <c r="E128" s="65"/>
      <c r="F128" s="65"/>
      <c r="G128" s="40">
        <v>16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23"/>
      <c r="AC128" s="1"/>
    </row>
    <row r="129" spans="2:29" ht="12.75">
      <c r="B129" s="56"/>
      <c r="C129" s="57"/>
      <c r="D129" s="58"/>
      <c r="E129" s="58"/>
      <c r="F129" s="58"/>
      <c r="G129" s="40">
        <v>16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23"/>
      <c r="AC129" s="1"/>
    </row>
    <row r="130" spans="2:29" ht="12.75">
      <c r="B130" s="36"/>
      <c r="C130" s="37"/>
      <c r="D130" s="39"/>
      <c r="E130" s="39"/>
      <c r="F130" s="39"/>
      <c r="G130" s="40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23"/>
      <c r="AC130" s="1"/>
    </row>
    <row r="131" spans="2:29" ht="12.75">
      <c r="B131" s="36"/>
      <c r="C131" s="37"/>
      <c r="D131" s="39"/>
      <c r="E131" s="39"/>
      <c r="F131" s="39"/>
      <c r="G131" s="40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23"/>
      <c r="AC131" s="1"/>
    </row>
    <row r="132" spans="2:29" ht="12.75">
      <c r="B132" s="56"/>
      <c r="C132" s="57"/>
      <c r="D132" s="58"/>
      <c r="E132" s="58"/>
      <c r="F132" s="58"/>
      <c r="G132" s="40">
        <v>17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23"/>
      <c r="AC132" s="1"/>
    </row>
    <row r="133" spans="2:29" ht="12.75">
      <c r="B133" s="56"/>
      <c r="C133" s="57"/>
      <c r="D133" s="58"/>
      <c r="E133" s="58"/>
      <c r="F133" s="58"/>
      <c r="G133" s="40">
        <v>17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23"/>
      <c r="AC133" s="1"/>
    </row>
    <row r="134" spans="2:29" ht="12.75">
      <c r="B134" s="56"/>
      <c r="C134" s="57"/>
      <c r="D134" s="58"/>
      <c r="E134" s="58"/>
      <c r="F134" s="58"/>
      <c r="G134" s="40">
        <v>17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 ht="12.75">
      <c r="B135" s="56"/>
      <c r="C135" s="57"/>
      <c r="D135" s="58"/>
      <c r="E135" s="58"/>
      <c r="F135" s="58"/>
      <c r="G135" s="40">
        <v>17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23"/>
      <c r="AC135" s="1"/>
    </row>
    <row r="136" spans="2:29" ht="12.75">
      <c r="B136" s="56"/>
      <c r="C136" s="57"/>
      <c r="D136" s="58"/>
      <c r="E136" s="58"/>
      <c r="F136" s="58"/>
      <c r="G136" s="40">
        <v>17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23"/>
      <c r="AC136" s="1"/>
    </row>
    <row r="137" spans="2:29" ht="12.75">
      <c r="B137" s="36"/>
      <c r="C137" s="37"/>
      <c r="D137" s="39"/>
      <c r="E137" s="39"/>
      <c r="F137" s="39"/>
      <c r="G137" s="40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23"/>
      <c r="AC137" s="1"/>
    </row>
    <row r="138" spans="2:29" ht="12.75">
      <c r="B138" s="36"/>
      <c r="C138" s="37"/>
      <c r="D138" s="39"/>
      <c r="E138" s="39"/>
      <c r="F138" s="39"/>
      <c r="G138" s="40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23"/>
      <c r="AC138" s="1"/>
    </row>
    <row r="139" spans="2:29" ht="12.75">
      <c r="B139" s="43">
        <v>1</v>
      </c>
      <c r="C139" s="20" t="s">
        <v>143</v>
      </c>
      <c r="D139" s="31" t="s">
        <v>46</v>
      </c>
      <c r="E139" s="17" t="s">
        <v>167</v>
      </c>
      <c r="F139" s="18" t="s">
        <v>168</v>
      </c>
      <c r="G139" s="41">
        <v>18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23"/>
      <c r="AC139" s="1"/>
    </row>
    <row r="140" spans="2:29" ht="12.75">
      <c r="B140" s="33">
        <v>2</v>
      </c>
      <c r="C140" s="11" t="s">
        <v>143</v>
      </c>
      <c r="D140" s="31" t="s">
        <v>46</v>
      </c>
      <c r="E140" s="12" t="s">
        <v>147</v>
      </c>
      <c r="F140" s="13" t="s">
        <v>10</v>
      </c>
      <c r="G140" s="41">
        <v>18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 ht="12.75">
      <c r="B141" s="33">
        <v>3</v>
      </c>
      <c r="C141" s="11" t="s">
        <v>143</v>
      </c>
      <c r="D141" s="31" t="s">
        <v>46</v>
      </c>
      <c r="E141" s="12" t="s">
        <v>148</v>
      </c>
      <c r="F141" s="13" t="s">
        <v>166</v>
      </c>
      <c r="G141" s="41">
        <v>18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23"/>
      <c r="AC141" s="1"/>
    </row>
    <row r="142" spans="2:29" ht="12.75">
      <c r="B142" s="36"/>
      <c r="C142" s="20" t="s">
        <v>101</v>
      </c>
      <c r="D142" s="31" t="s">
        <v>197</v>
      </c>
      <c r="E142" s="17" t="s">
        <v>198</v>
      </c>
      <c r="F142" s="18" t="s">
        <v>199</v>
      </c>
      <c r="G142" s="41">
        <v>18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23"/>
      <c r="AC142" s="1"/>
    </row>
    <row r="143" spans="2:29" ht="12.75">
      <c r="B143" s="36"/>
      <c r="C143" s="20" t="s">
        <v>101</v>
      </c>
      <c r="D143" s="31" t="s">
        <v>189</v>
      </c>
      <c r="E143" s="17" t="s">
        <v>200</v>
      </c>
      <c r="F143" s="18" t="s">
        <v>201</v>
      </c>
      <c r="G143" s="41">
        <v>18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23"/>
      <c r="AC143" s="1"/>
    </row>
    <row r="144" spans="2:29" ht="12.75">
      <c r="B144" s="36"/>
      <c r="C144" s="37"/>
      <c r="D144" s="39"/>
      <c r="E144" s="39"/>
      <c r="F144" s="39"/>
      <c r="G144" s="40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23"/>
      <c r="AC144" s="1"/>
    </row>
    <row r="145" spans="2:29" ht="12.75">
      <c r="B145" s="36"/>
      <c r="C145" s="37"/>
      <c r="D145" s="39"/>
      <c r="E145" s="39"/>
      <c r="F145" s="39"/>
      <c r="G145" s="40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23"/>
      <c r="AC145" s="1"/>
    </row>
    <row r="146" spans="2:29" ht="12.75">
      <c r="B146" s="33"/>
      <c r="C146" s="11" t="s">
        <v>101</v>
      </c>
      <c r="D146" s="31" t="s">
        <v>189</v>
      </c>
      <c r="E146" s="12" t="s">
        <v>150</v>
      </c>
      <c r="F146" s="13" t="s">
        <v>202</v>
      </c>
      <c r="G146" s="34">
        <v>19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ht="12.75">
      <c r="B147" s="33"/>
      <c r="C147" s="11" t="s">
        <v>101</v>
      </c>
      <c r="D147" s="31" t="s">
        <v>189</v>
      </c>
      <c r="E147" s="12" t="s">
        <v>108</v>
      </c>
      <c r="F147" s="13" t="s">
        <v>43</v>
      </c>
      <c r="G147" s="34">
        <v>19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23"/>
      <c r="AC147" s="1"/>
    </row>
    <row r="148" spans="2:29" ht="12.75">
      <c r="B148" s="33">
        <v>3</v>
      </c>
      <c r="C148" s="11" t="s">
        <v>143</v>
      </c>
      <c r="D148" s="44" t="s">
        <v>8</v>
      </c>
      <c r="E148" s="12" t="s">
        <v>150</v>
      </c>
      <c r="F148" s="13" t="s">
        <v>151</v>
      </c>
      <c r="G148" s="34">
        <v>19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23"/>
      <c r="AC148" s="1"/>
    </row>
    <row r="149" spans="2:29" ht="12.75">
      <c r="B149" s="33">
        <v>7</v>
      </c>
      <c r="C149" s="11" t="s">
        <v>101</v>
      </c>
      <c r="D149" s="44" t="s">
        <v>8</v>
      </c>
      <c r="E149" s="12" t="s">
        <v>108</v>
      </c>
      <c r="F149" s="13" t="s">
        <v>33</v>
      </c>
      <c r="G149" s="34">
        <v>19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23"/>
      <c r="AC149" s="1"/>
    </row>
    <row r="150" spans="2:29" ht="12.75">
      <c r="B150" s="66"/>
      <c r="C150" s="67"/>
      <c r="D150" s="67"/>
      <c r="E150" s="68"/>
      <c r="F150" s="69"/>
      <c r="G150" s="4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ht="12.75">
      <c r="B151" s="36"/>
      <c r="C151" s="37"/>
      <c r="D151" s="39"/>
      <c r="E151" s="39"/>
      <c r="F151" s="39"/>
      <c r="G151" s="40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23"/>
      <c r="AC151" s="1"/>
    </row>
    <row r="152" spans="2:29" ht="12.75">
      <c r="B152" s="33">
        <v>6</v>
      </c>
      <c r="C152" s="11" t="s">
        <v>72</v>
      </c>
      <c r="D152" s="44" t="s">
        <v>8</v>
      </c>
      <c r="E152" s="12" t="s">
        <v>89</v>
      </c>
      <c r="F152" s="13" t="s">
        <v>18</v>
      </c>
      <c r="G152" s="41">
        <v>20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23"/>
      <c r="AC152" s="1"/>
    </row>
    <row r="153" spans="2:29" ht="12.75">
      <c r="B153" s="33">
        <v>7</v>
      </c>
      <c r="C153" s="11" t="s">
        <v>72</v>
      </c>
      <c r="D153" s="44" t="s">
        <v>8</v>
      </c>
      <c r="E153" s="12" t="s">
        <v>84</v>
      </c>
      <c r="F153" s="13" t="s">
        <v>57</v>
      </c>
      <c r="G153" s="41">
        <v>20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23"/>
      <c r="AC153" s="1"/>
    </row>
    <row r="154" spans="2:29" ht="12.75">
      <c r="B154" s="43">
        <v>1</v>
      </c>
      <c r="C154" s="20" t="s">
        <v>72</v>
      </c>
      <c r="D154" s="31" t="s">
        <v>85</v>
      </c>
      <c r="E154" s="17" t="s">
        <v>86</v>
      </c>
      <c r="F154" s="18" t="s">
        <v>87</v>
      </c>
      <c r="G154" s="41">
        <v>20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ht="12.75">
      <c r="B155" s="43"/>
      <c r="C155" s="20" t="s">
        <v>72</v>
      </c>
      <c r="D155" s="31" t="s">
        <v>197</v>
      </c>
      <c r="E155" s="17" t="s">
        <v>76</v>
      </c>
      <c r="F155" s="18" t="s">
        <v>203</v>
      </c>
      <c r="G155" s="41">
        <v>20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23"/>
      <c r="AC155" s="1"/>
    </row>
    <row r="156" spans="2:29" ht="12.75">
      <c r="B156" s="43">
        <v>1</v>
      </c>
      <c r="C156" s="20" t="s">
        <v>72</v>
      </c>
      <c r="D156" s="31" t="s">
        <v>46</v>
      </c>
      <c r="E156" s="17" t="s">
        <v>92</v>
      </c>
      <c r="F156" s="18" t="s">
        <v>35</v>
      </c>
      <c r="G156" s="41">
        <v>20</v>
      </c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23"/>
      <c r="AC156" s="1"/>
    </row>
    <row r="157" spans="2:29" ht="12.75">
      <c r="B157" s="36"/>
      <c r="C157" s="37"/>
      <c r="D157" s="39"/>
      <c r="E157" s="39"/>
      <c r="F157" s="39"/>
      <c r="G157" s="40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23"/>
      <c r="AC157" s="1"/>
    </row>
    <row r="158" spans="2:29" ht="12.75">
      <c r="B158" s="36"/>
      <c r="C158" s="37"/>
      <c r="D158" s="39"/>
      <c r="E158" s="39"/>
      <c r="F158" s="39"/>
      <c r="G158" s="4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23"/>
      <c r="AC158" s="1"/>
    </row>
    <row r="159" spans="2:29" ht="12.75">
      <c r="B159" s="33">
        <v>11</v>
      </c>
      <c r="C159" s="11" t="s">
        <v>101</v>
      </c>
      <c r="D159" s="44" t="s">
        <v>8</v>
      </c>
      <c r="E159" s="12" t="s">
        <v>116</v>
      </c>
      <c r="F159" s="13" t="s">
        <v>16</v>
      </c>
      <c r="G159" s="34">
        <v>21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23"/>
      <c r="AC159" s="1"/>
    </row>
    <row r="160" spans="2:29" ht="12.75">
      <c r="B160" s="33">
        <v>12</v>
      </c>
      <c r="C160" s="11" t="s">
        <v>101</v>
      </c>
      <c r="D160" s="44" t="s">
        <v>8</v>
      </c>
      <c r="E160" s="12" t="s">
        <v>112</v>
      </c>
      <c r="F160" s="13" t="s">
        <v>113</v>
      </c>
      <c r="G160" s="34">
        <v>21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ht="12.75">
      <c r="B161" s="33">
        <v>6</v>
      </c>
      <c r="C161" s="11" t="s">
        <v>101</v>
      </c>
      <c r="D161" s="31" t="s">
        <v>48</v>
      </c>
      <c r="E161" s="12" t="s">
        <v>139</v>
      </c>
      <c r="F161" s="13" t="s">
        <v>140</v>
      </c>
      <c r="G161" s="34">
        <v>21</v>
      </c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23"/>
      <c r="AC161" s="1"/>
    </row>
    <row r="162" spans="2:29" ht="12.75">
      <c r="B162" s="33">
        <v>7</v>
      </c>
      <c r="C162" s="11" t="s">
        <v>101</v>
      </c>
      <c r="D162" s="31" t="s">
        <v>48</v>
      </c>
      <c r="E162" s="12" t="s">
        <v>128</v>
      </c>
      <c r="F162" s="13" t="s">
        <v>129</v>
      </c>
      <c r="G162" s="34">
        <v>21</v>
      </c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23"/>
      <c r="AC162" s="1"/>
    </row>
    <row r="163" spans="2:29" ht="12.75">
      <c r="B163" s="43">
        <v>1</v>
      </c>
      <c r="C163" s="20" t="s">
        <v>101</v>
      </c>
      <c r="D163" s="31" t="s">
        <v>130</v>
      </c>
      <c r="E163" s="17" t="s">
        <v>131</v>
      </c>
      <c r="F163" s="18" t="s">
        <v>132</v>
      </c>
      <c r="G163" s="45">
        <v>21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23"/>
      <c r="AC163" s="1"/>
    </row>
    <row r="164" spans="3:29" ht="12.75">
      <c r="C164" s="1"/>
      <c r="D164" s="1"/>
      <c r="E164" s="1"/>
      <c r="F164" s="1"/>
      <c r="G164" s="15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23"/>
      <c r="AC164" s="1"/>
    </row>
    <row r="165" spans="3:29" ht="12.75">
      <c r="C165" s="1"/>
      <c r="D165" s="1"/>
      <c r="E165" s="1"/>
      <c r="F165" s="1"/>
      <c r="G165" s="15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23"/>
      <c r="AC165" s="1"/>
    </row>
    <row r="166" spans="3:29" ht="12.75">
      <c r="C166" s="1"/>
      <c r="D166" s="1"/>
      <c r="E166" s="1"/>
      <c r="F166" s="1"/>
      <c r="G166" s="15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23"/>
      <c r="AC166" s="1"/>
    </row>
    <row r="167" spans="3:29" ht="12.75">
      <c r="C167" s="1"/>
      <c r="D167" s="1"/>
      <c r="E167" s="1"/>
      <c r="F167" s="1"/>
      <c r="G167" s="15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23"/>
      <c r="AC167" s="1"/>
    </row>
    <row r="168" spans="3:29" ht="16.5" customHeight="1">
      <c r="C168" s="1"/>
      <c r="D168" s="1"/>
      <c r="E168" s="1"/>
      <c r="F168" s="1"/>
      <c r="G168" s="15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23"/>
      <c r="AC168" s="1"/>
    </row>
    <row r="169" spans="3:29" ht="12.75">
      <c r="C169" s="1"/>
      <c r="D169" s="1"/>
      <c r="E169" s="1"/>
      <c r="F169" s="1"/>
      <c r="G169" s="15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23"/>
      <c r="AC169" s="1"/>
    </row>
    <row r="170" spans="2:29" ht="12.75">
      <c r="B170" s="46"/>
      <c r="C170" s="47"/>
      <c r="D170" s="49"/>
      <c r="E170" s="49"/>
      <c r="F170" s="49"/>
      <c r="G170" s="50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23"/>
      <c r="AC170" s="1"/>
    </row>
    <row r="171" spans="2:29" ht="12.75">
      <c r="B171" s="36"/>
      <c r="C171" s="37"/>
      <c r="D171" s="39"/>
      <c r="E171" s="39"/>
      <c r="F171" s="39"/>
      <c r="G171" s="4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ht="12.75">
      <c r="B172" s="43">
        <v>1</v>
      </c>
      <c r="C172" s="20" t="s">
        <v>101</v>
      </c>
      <c r="D172" s="31" t="s">
        <v>48</v>
      </c>
      <c r="E172" s="17" t="s">
        <v>137</v>
      </c>
      <c r="F172" s="18" t="s">
        <v>138</v>
      </c>
      <c r="G172" s="41">
        <v>22</v>
      </c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23"/>
      <c r="AC172" s="1"/>
    </row>
    <row r="173" spans="2:29" ht="12.75">
      <c r="B173" s="33">
        <v>2</v>
      </c>
      <c r="C173" s="11" t="s">
        <v>101</v>
      </c>
      <c r="D173" s="31" t="s">
        <v>48</v>
      </c>
      <c r="E173" s="12" t="s">
        <v>126</v>
      </c>
      <c r="F173" s="13" t="s">
        <v>127</v>
      </c>
      <c r="G173" s="41">
        <v>22</v>
      </c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23"/>
      <c r="AC173" s="1"/>
    </row>
    <row r="174" spans="2:29" ht="12.75">
      <c r="B174" s="33">
        <v>3</v>
      </c>
      <c r="C174" s="11" t="s">
        <v>101</v>
      </c>
      <c r="D174" s="31" t="s">
        <v>48</v>
      </c>
      <c r="E174" s="12" t="s">
        <v>141</v>
      </c>
      <c r="F174" s="13" t="s">
        <v>142</v>
      </c>
      <c r="G174" s="41">
        <v>22</v>
      </c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23"/>
      <c r="AC174" s="1"/>
    </row>
    <row r="175" spans="2:29" ht="12.75">
      <c r="B175" s="33">
        <v>4</v>
      </c>
      <c r="C175" s="11" t="s">
        <v>101</v>
      </c>
      <c r="D175" s="31" t="s">
        <v>48</v>
      </c>
      <c r="E175" s="12" t="s">
        <v>133</v>
      </c>
      <c r="F175" s="13" t="s">
        <v>134</v>
      </c>
      <c r="G175" s="41">
        <v>22</v>
      </c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23"/>
      <c r="AC175" s="1"/>
    </row>
    <row r="176" spans="2:29" ht="12.75">
      <c r="B176" s="33">
        <v>5</v>
      </c>
      <c r="C176" s="11" t="s">
        <v>101</v>
      </c>
      <c r="D176" s="31" t="s">
        <v>48</v>
      </c>
      <c r="E176" s="12" t="s">
        <v>135</v>
      </c>
      <c r="F176" s="13" t="s">
        <v>136</v>
      </c>
      <c r="G176" s="41">
        <v>22</v>
      </c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23"/>
      <c r="AC176" s="1"/>
    </row>
    <row r="177" spans="2:29" ht="12.75">
      <c r="B177" s="36"/>
      <c r="C177" s="37"/>
      <c r="D177" s="39"/>
      <c r="E177" s="39"/>
      <c r="F177" s="39"/>
      <c r="G177" s="4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ht="12.75">
      <c r="B178" s="36"/>
      <c r="C178" s="37"/>
      <c r="D178" s="39"/>
      <c r="E178" s="39"/>
      <c r="F178" s="39"/>
      <c r="G178" s="40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23"/>
      <c r="AC178" s="1"/>
    </row>
    <row r="179" spans="2:29" ht="12.75">
      <c r="B179" s="33">
        <v>6</v>
      </c>
      <c r="C179" s="11" t="s">
        <v>143</v>
      </c>
      <c r="D179" s="44" t="s">
        <v>8</v>
      </c>
      <c r="E179" s="12" t="s">
        <v>158</v>
      </c>
      <c r="F179" s="13" t="s">
        <v>10</v>
      </c>
      <c r="G179" s="34">
        <v>23</v>
      </c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23"/>
      <c r="AC179" s="1"/>
    </row>
    <row r="180" spans="2:29" ht="12.75">
      <c r="B180" s="33">
        <v>7</v>
      </c>
      <c r="C180" s="11" t="s">
        <v>143</v>
      </c>
      <c r="D180" s="44" t="s">
        <v>8</v>
      </c>
      <c r="E180" s="12" t="s">
        <v>159</v>
      </c>
      <c r="F180" s="13" t="s">
        <v>103</v>
      </c>
      <c r="G180" s="34">
        <v>23</v>
      </c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23"/>
      <c r="AC180" s="1"/>
    </row>
    <row r="181" spans="2:29" ht="12.75">
      <c r="B181" s="33">
        <v>8</v>
      </c>
      <c r="C181" s="11" t="s">
        <v>143</v>
      </c>
      <c r="D181" s="44" t="s">
        <v>8</v>
      </c>
      <c r="E181" s="12" t="s">
        <v>147</v>
      </c>
      <c r="F181" s="13" t="s">
        <v>67</v>
      </c>
      <c r="G181" s="34">
        <v>23</v>
      </c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23"/>
      <c r="AC181" s="1"/>
    </row>
    <row r="182" spans="2:29" ht="12.75">
      <c r="B182" s="33">
        <v>9</v>
      </c>
      <c r="C182" s="11" t="s">
        <v>143</v>
      </c>
      <c r="D182" s="44" t="s">
        <v>8</v>
      </c>
      <c r="E182" s="12" t="s">
        <v>131</v>
      </c>
      <c r="F182" s="13" t="s">
        <v>111</v>
      </c>
      <c r="G182" s="34">
        <v>23</v>
      </c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23"/>
      <c r="AC182" s="1"/>
    </row>
    <row r="183" spans="2:29" ht="12.75">
      <c r="B183" s="33">
        <v>6</v>
      </c>
      <c r="C183" s="6" t="s">
        <v>101</v>
      </c>
      <c r="D183" s="31" t="s">
        <v>12</v>
      </c>
      <c r="E183" s="12" t="s">
        <v>104</v>
      </c>
      <c r="F183" s="13" t="s">
        <v>18</v>
      </c>
      <c r="G183" s="34">
        <v>23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ht="12.75">
      <c r="B184" s="36"/>
      <c r="C184" s="37"/>
      <c r="D184" s="39"/>
      <c r="E184" s="39"/>
      <c r="F184" s="39"/>
      <c r="G184" s="40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23"/>
      <c r="AC184" s="1"/>
    </row>
    <row r="185" spans="2:29" ht="12.75">
      <c r="B185" s="36"/>
      <c r="C185" s="37"/>
      <c r="D185" s="39"/>
      <c r="E185" s="39"/>
      <c r="F185" s="39"/>
      <c r="G185" s="40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23"/>
      <c r="AC185" s="1"/>
    </row>
    <row r="186" spans="2:29" ht="12.75">
      <c r="B186" s="43">
        <v>1</v>
      </c>
      <c r="C186" s="20" t="s">
        <v>70</v>
      </c>
      <c r="D186" s="55" t="s">
        <v>8</v>
      </c>
      <c r="E186" s="17" t="s">
        <v>71</v>
      </c>
      <c r="F186" s="18" t="s">
        <v>57</v>
      </c>
      <c r="G186" s="41">
        <v>24</v>
      </c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23"/>
      <c r="AC186" s="1"/>
    </row>
    <row r="187" spans="2:29" ht="12.75">
      <c r="B187" s="33">
        <v>2</v>
      </c>
      <c r="C187" s="11" t="s">
        <v>70</v>
      </c>
      <c r="D187" s="44" t="s">
        <v>8</v>
      </c>
      <c r="E187" s="12" t="s">
        <v>178</v>
      </c>
      <c r="F187" s="13" t="s">
        <v>179</v>
      </c>
      <c r="G187" s="41">
        <v>24</v>
      </c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23"/>
      <c r="AC187" s="1"/>
    </row>
    <row r="188" spans="2:29" ht="12.75">
      <c r="B188" s="33">
        <v>3</v>
      </c>
      <c r="C188" s="11" t="s">
        <v>70</v>
      </c>
      <c r="D188" s="44" t="s">
        <v>8</v>
      </c>
      <c r="E188" s="12" t="s">
        <v>141</v>
      </c>
      <c r="F188" s="13" t="s">
        <v>180</v>
      </c>
      <c r="G188" s="41">
        <v>24</v>
      </c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23"/>
      <c r="AC188" s="1"/>
    </row>
    <row r="189" spans="2:29" ht="12.75">
      <c r="B189" s="33">
        <v>4</v>
      </c>
      <c r="C189" s="11" t="s">
        <v>70</v>
      </c>
      <c r="D189" s="44" t="s">
        <v>8</v>
      </c>
      <c r="E189" s="12" t="s">
        <v>164</v>
      </c>
      <c r="F189" s="13" t="s">
        <v>165</v>
      </c>
      <c r="G189" s="41">
        <v>24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ht="12.75">
      <c r="B190" s="33">
        <v>5</v>
      </c>
      <c r="C190" s="11" t="s">
        <v>70</v>
      </c>
      <c r="D190" s="44" t="s">
        <v>8</v>
      </c>
      <c r="E190" s="12" t="s">
        <v>171</v>
      </c>
      <c r="F190" s="13" t="s">
        <v>172</v>
      </c>
      <c r="G190" s="41">
        <v>24</v>
      </c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23"/>
      <c r="AC190" s="1"/>
    </row>
    <row r="191" spans="2:29" ht="12.75">
      <c r="B191" s="36"/>
      <c r="C191" s="37"/>
      <c r="D191" s="39"/>
      <c r="E191" s="39"/>
      <c r="F191" s="39"/>
      <c r="G191" s="40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23"/>
      <c r="AC191" s="1"/>
    </row>
    <row r="192" spans="2:29" ht="12.75">
      <c r="B192" s="36"/>
      <c r="C192" s="37"/>
      <c r="D192" s="39"/>
      <c r="E192" s="39"/>
      <c r="F192" s="39"/>
      <c r="G192" s="40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23"/>
      <c r="AC192" s="1"/>
    </row>
    <row r="193" spans="2:29" ht="12.75">
      <c r="B193" s="30">
        <v>1</v>
      </c>
      <c r="C193" s="6" t="s">
        <v>143</v>
      </c>
      <c r="D193" s="31" t="s">
        <v>12</v>
      </c>
      <c r="E193" s="8" t="s">
        <v>146</v>
      </c>
      <c r="F193" s="9" t="s">
        <v>18</v>
      </c>
      <c r="G193" s="34">
        <v>25</v>
      </c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23"/>
      <c r="AC193" s="1"/>
    </row>
    <row r="194" spans="2:29" ht="12.75">
      <c r="B194" s="33">
        <v>2</v>
      </c>
      <c r="C194" s="11" t="s">
        <v>143</v>
      </c>
      <c r="D194" s="44" t="s">
        <v>12</v>
      </c>
      <c r="E194" s="26" t="s">
        <v>144</v>
      </c>
      <c r="F194" s="27" t="s">
        <v>103</v>
      </c>
      <c r="G194" s="34">
        <v>25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ht="12.75">
      <c r="B195" s="70">
        <v>3</v>
      </c>
      <c r="C195" s="6" t="s">
        <v>143</v>
      </c>
      <c r="D195" s="31" t="s">
        <v>12</v>
      </c>
      <c r="E195" s="12" t="s">
        <v>145</v>
      </c>
      <c r="F195" s="13" t="s">
        <v>115</v>
      </c>
      <c r="G195" s="34">
        <v>25</v>
      </c>
      <c r="H195" s="14"/>
      <c r="I195" s="14"/>
      <c r="J195" s="14"/>
      <c r="K195" s="14"/>
      <c r="L195" s="14"/>
      <c r="M195" s="14"/>
      <c r="N195" s="1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ht="12.75">
      <c r="B196" s="33">
        <v>6</v>
      </c>
      <c r="C196" s="6" t="s">
        <v>72</v>
      </c>
      <c r="D196" s="31" t="s">
        <v>12</v>
      </c>
      <c r="E196" s="12" t="s">
        <v>40</v>
      </c>
      <c r="F196" s="13" t="s">
        <v>67</v>
      </c>
      <c r="G196" s="34">
        <v>25</v>
      </c>
      <c r="H196" s="14"/>
      <c r="I196" s="14"/>
      <c r="J196" s="14"/>
      <c r="K196" s="14"/>
      <c r="L196" s="14"/>
      <c r="M196" s="14"/>
      <c r="N196" s="1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ht="12.75">
      <c r="B197" s="33">
        <v>7</v>
      </c>
      <c r="C197" s="6" t="s">
        <v>72</v>
      </c>
      <c r="D197" s="31" t="s">
        <v>12</v>
      </c>
      <c r="E197" s="12" t="s">
        <v>80</v>
      </c>
      <c r="F197" s="13" t="s">
        <v>22</v>
      </c>
      <c r="G197" s="34">
        <v>25</v>
      </c>
      <c r="H197" s="14"/>
      <c r="I197" s="14"/>
      <c r="J197" s="14"/>
      <c r="K197" s="14"/>
      <c r="L197" s="14"/>
      <c r="M197" s="14"/>
      <c r="N197" s="1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ht="12.75">
      <c r="B198" s="36"/>
      <c r="C198" s="37"/>
      <c r="D198" s="39"/>
      <c r="E198" s="39"/>
      <c r="F198" s="39"/>
      <c r="G198" s="40"/>
      <c r="H198" s="14"/>
      <c r="I198" s="14"/>
      <c r="J198" s="14"/>
      <c r="K198" s="14"/>
      <c r="L198" s="14"/>
      <c r="M198" s="14"/>
      <c r="N198" s="1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ht="12.75">
      <c r="B199" s="36"/>
      <c r="C199" s="37"/>
      <c r="D199" s="39"/>
      <c r="E199" s="39"/>
      <c r="F199" s="39"/>
      <c r="G199" s="4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ht="12.75">
      <c r="B200" s="43">
        <v>1</v>
      </c>
      <c r="C200" s="20" t="s">
        <v>143</v>
      </c>
      <c r="D200" s="55" t="s">
        <v>8</v>
      </c>
      <c r="E200" s="17" t="s">
        <v>156</v>
      </c>
      <c r="F200" s="18" t="s">
        <v>157</v>
      </c>
      <c r="G200" s="41">
        <v>26</v>
      </c>
      <c r="H200" s="14"/>
      <c r="I200" s="14"/>
      <c r="J200" s="14"/>
      <c r="K200" s="14"/>
      <c r="L200" s="14"/>
      <c r="M200" s="14"/>
      <c r="N200" s="1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ht="12.75">
      <c r="B201" s="33">
        <v>2</v>
      </c>
      <c r="C201" s="11" t="s">
        <v>143</v>
      </c>
      <c r="D201" s="44" t="s">
        <v>8</v>
      </c>
      <c r="E201" s="12" t="s">
        <v>152</v>
      </c>
      <c r="F201" s="13" t="s">
        <v>153</v>
      </c>
      <c r="G201" s="41">
        <v>26</v>
      </c>
      <c r="H201" s="14"/>
      <c r="I201" s="14"/>
      <c r="J201" s="14"/>
      <c r="K201" s="14"/>
      <c r="L201" s="14"/>
      <c r="M201" s="14"/>
      <c r="N201" s="1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1" ht="12.75">
      <c r="B202" s="33">
        <v>4</v>
      </c>
      <c r="C202" s="11" t="s">
        <v>143</v>
      </c>
      <c r="D202" s="44" t="s">
        <v>8</v>
      </c>
      <c r="E202" s="12" t="s">
        <v>154</v>
      </c>
      <c r="F202" s="13" t="s">
        <v>155</v>
      </c>
      <c r="G202" s="41">
        <v>26</v>
      </c>
      <c r="H202" s="14"/>
      <c r="I202" s="14"/>
      <c r="J202" s="14"/>
      <c r="K202" s="14"/>
      <c r="L202" s="14"/>
      <c r="M202" s="14"/>
      <c r="N202" s="14"/>
      <c r="O202" s="1"/>
      <c r="P202" s="1"/>
      <c r="Q202" s="1"/>
      <c r="R202" s="1"/>
      <c r="S202" s="1"/>
      <c r="T202" s="1"/>
      <c r="U202" s="1"/>
    </row>
    <row r="203" spans="2:21" ht="12.75">
      <c r="B203" s="33">
        <v>5</v>
      </c>
      <c r="C203" s="11" t="s">
        <v>143</v>
      </c>
      <c r="D203" s="44" t="s">
        <v>8</v>
      </c>
      <c r="E203" s="12" t="s">
        <v>148</v>
      </c>
      <c r="F203" s="13" t="s">
        <v>149</v>
      </c>
      <c r="G203" s="41">
        <v>26</v>
      </c>
      <c r="H203" s="14"/>
      <c r="I203" s="14"/>
      <c r="J203" s="14"/>
      <c r="K203" s="14"/>
      <c r="L203" s="14"/>
      <c r="M203" s="14"/>
      <c r="N203" s="14"/>
      <c r="O203" s="1"/>
      <c r="P203" s="1"/>
      <c r="Q203" s="1"/>
      <c r="R203" s="1"/>
      <c r="S203" s="1"/>
      <c r="T203" s="1"/>
      <c r="U203" s="1"/>
    </row>
    <row r="204" spans="7:21" ht="12.75">
      <c r="G204" s="41">
        <v>26</v>
      </c>
      <c r="H204" s="14"/>
      <c r="I204" s="14"/>
      <c r="J204" s="14"/>
      <c r="K204" s="14"/>
      <c r="L204" s="14"/>
      <c r="M204" s="14"/>
      <c r="N204" s="14"/>
      <c r="O204" s="1"/>
      <c r="P204" s="1"/>
      <c r="Q204" s="1"/>
      <c r="R204" s="1"/>
      <c r="S204" s="1"/>
      <c r="T204" s="1"/>
      <c r="U204" s="1"/>
    </row>
    <row r="205" spans="2:21" ht="12.75">
      <c r="B205" s="36"/>
      <c r="C205" s="37"/>
      <c r="D205" s="39"/>
      <c r="E205" s="39"/>
      <c r="F205" s="39"/>
      <c r="G205" s="4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2.75">
      <c r="B206" s="36"/>
      <c r="C206" s="37"/>
      <c r="D206" s="39"/>
      <c r="E206" s="39"/>
      <c r="F206" s="39"/>
      <c r="G206" s="40"/>
      <c r="H206" s="14"/>
      <c r="I206" s="14"/>
      <c r="J206" s="14"/>
      <c r="K206" s="14"/>
      <c r="L206" s="14"/>
      <c r="M206" s="14"/>
      <c r="N206" s="14"/>
      <c r="O206" s="1"/>
      <c r="P206" s="1"/>
      <c r="Q206" s="1"/>
      <c r="R206" s="1"/>
      <c r="S206" s="1"/>
      <c r="T206" s="1"/>
      <c r="U206" s="1"/>
    </row>
    <row r="207" spans="2:21" ht="12.75">
      <c r="B207" s="30">
        <v>1</v>
      </c>
      <c r="C207" s="6" t="s">
        <v>70</v>
      </c>
      <c r="D207" s="31" t="s">
        <v>12</v>
      </c>
      <c r="E207" s="8" t="s">
        <v>169</v>
      </c>
      <c r="F207" s="9" t="s">
        <v>177</v>
      </c>
      <c r="G207" s="34">
        <v>27</v>
      </c>
      <c r="H207" s="14"/>
      <c r="I207" s="14"/>
      <c r="J207" s="14"/>
      <c r="K207" s="14"/>
      <c r="L207" s="14"/>
      <c r="M207" s="14"/>
      <c r="N207" s="14"/>
      <c r="O207" s="1"/>
      <c r="P207" s="1"/>
      <c r="Q207" s="1"/>
      <c r="R207" s="1"/>
      <c r="S207" s="1"/>
      <c r="T207" s="1"/>
      <c r="U207" s="1"/>
    </row>
    <row r="208" spans="2:21" ht="12.75">
      <c r="B208" s="33">
        <v>2</v>
      </c>
      <c r="C208" s="6" t="s">
        <v>70</v>
      </c>
      <c r="D208" s="31" t="s">
        <v>12</v>
      </c>
      <c r="E208" s="12" t="s">
        <v>175</v>
      </c>
      <c r="F208" s="13" t="s">
        <v>176</v>
      </c>
      <c r="G208" s="34">
        <v>27</v>
      </c>
      <c r="H208" s="14"/>
      <c r="I208" s="14"/>
      <c r="J208" s="14"/>
      <c r="K208" s="14"/>
      <c r="L208" s="14"/>
      <c r="M208" s="14"/>
      <c r="N208" s="14"/>
      <c r="O208" s="1"/>
      <c r="P208" s="1"/>
      <c r="Q208" s="1"/>
      <c r="R208" s="1"/>
      <c r="S208" s="1"/>
      <c r="T208" s="1"/>
      <c r="U208" s="1"/>
    </row>
    <row r="209" spans="2:21" ht="12.75">
      <c r="B209" s="33">
        <v>3</v>
      </c>
      <c r="C209" s="6" t="s">
        <v>70</v>
      </c>
      <c r="D209" s="31" t="s">
        <v>12</v>
      </c>
      <c r="E209" s="12" t="s">
        <v>173</v>
      </c>
      <c r="F209" s="13" t="s">
        <v>174</v>
      </c>
      <c r="G209" s="34">
        <v>27</v>
      </c>
      <c r="H209" s="14"/>
      <c r="I209" s="14"/>
      <c r="J209" s="14"/>
      <c r="K209" s="14"/>
      <c r="L209" s="14"/>
      <c r="M209" s="14"/>
      <c r="N209" s="14"/>
      <c r="O209" s="1"/>
      <c r="P209" s="1"/>
      <c r="Q209" s="1"/>
      <c r="R209" s="1"/>
      <c r="S209" s="1"/>
      <c r="T209" s="1"/>
      <c r="U209" s="1"/>
    </row>
    <row r="210" spans="2:21" ht="12.75">
      <c r="B210" s="43">
        <v>1</v>
      </c>
      <c r="C210" s="20" t="s">
        <v>70</v>
      </c>
      <c r="D210" s="31" t="s">
        <v>130</v>
      </c>
      <c r="E210" s="17" t="s">
        <v>169</v>
      </c>
      <c r="F210" s="18" t="s">
        <v>170</v>
      </c>
      <c r="G210" s="34">
        <v>27</v>
      </c>
      <c r="H210" s="14"/>
      <c r="I210" s="14"/>
      <c r="J210" s="14"/>
      <c r="K210" s="14"/>
      <c r="L210" s="14"/>
      <c r="M210" s="14"/>
      <c r="N210" s="14"/>
      <c r="O210" s="1"/>
      <c r="P210" s="1"/>
      <c r="Q210" s="1"/>
      <c r="R210" s="1"/>
      <c r="S210" s="1"/>
      <c r="T210" s="1"/>
      <c r="U210" s="1"/>
    </row>
    <row r="211" spans="2:21" ht="12.75">
      <c r="B211" s="71"/>
      <c r="C211" s="72"/>
      <c r="D211" s="73"/>
      <c r="E211" s="73"/>
      <c r="F211" s="73"/>
      <c r="G211" s="34">
        <v>27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2.75">
      <c r="B212" s="36"/>
      <c r="C212" s="37"/>
      <c r="D212" s="39"/>
      <c r="E212" s="39"/>
      <c r="F212" s="39"/>
      <c r="G212" s="40"/>
      <c r="H212" s="14"/>
      <c r="I212" s="14"/>
      <c r="J212" s="14"/>
      <c r="K212" s="14"/>
      <c r="L212" s="14"/>
      <c r="M212" s="14"/>
      <c r="N212" s="14"/>
      <c r="O212" s="14"/>
      <c r="P212" s="1"/>
      <c r="Q212" s="1"/>
      <c r="R212" s="1"/>
      <c r="S212" s="1"/>
      <c r="T212" s="1"/>
      <c r="U212" s="1"/>
    </row>
    <row r="213" spans="2:21" ht="12.75">
      <c r="B213" s="36"/>
      <c r="C213" s="37"/>
      <c r="D213" s="39"/>
      <c r="E213" s="39"/>
      <c r="F213" s="39"/>
      <c r="G213" s="40"/>
      <c r="H213" s="14"/>
      <c r="I213" s="14"/>
      <c r="J213" s="14"/>
      <c r="K213" s="14"/>
      <c r="L213" s="14"/>
      <c r="M213" s="14"/>
      <c r="N213" s="14"/>
      <c r="O213" s="14"/>
      <c r="P213" s="1"/>
      <c r="Q213" s="1"/>
      <c r="R213" s="1"/>
      <c r="S213" s="1"/>
      <c r="T213" s="1"/>
      <c r="U213" s="1"/>
    </row>
    <row r="214" spans="2:21" ht="12.75">
      <c r="B214" s="58"/>
      <c r="C214" s="58"/>
      <c r="D214" s="58"/>
      <c r="E214" s="58"/>
      <c r="F214" s="58"/>
      <c r="G214" s="41">
        <v>28</v>
      </c>
      <c r="H214" s="14"/>
      <c r="I214" s="14"/>
      <c r="J214" s="14"/>
      <c r="K214" s="14"/>
      <c r="L214" s="14"/>
      <c r="M214" s="14"/>
      <c r="N214" s="14"/>
      <c r="O214" s="14"/>
      <c r="P214" s="1"/>
      <c r="Q214" s="1"/>
      <c r="R214" s="1"/>
      <c r="S214" s="1"/>
      <c r="T214" s="1"/>
      <c r="U214" s="1"/>
    </row>
    <row r="215" spans="2:21" ht="12.75">
      <c r="B215" s="58"/>
      <c r="C215" s="58"/>
      <c r="D215" s="58"/>
      <c r="E215" s="58"/>
      <c r="F215" s="58"/>
      <c r="G215" s="41">
        <v>28</v>
      </c>
      <c r="H215" s="14"/>
      <c r="I215" s="14"/>
      <c r="J215" s="14"/>
      <c r="K215" s="14"/>
      <c r="L215" s="14"/>
      <c r="M215" s="14"/>
      <c r="N215" s="14"/>
      <c r="O215" s="14"/>
      <c r="P215" s="1"/>
      <c r="Q215" s="1"/>
      <c r="R215" s="1"/>
      <c r="S215" s="1"/>
      <c r="T215" s="1"/>
      <c r="U215" s="1"/>
    </row>
    <row r="216" spans="2:21" ht="12.75">
      <c r="B216" s="58"/>
      <c r="C216" s="58"/>
      <c r="D216" s="58"/>
      <c r="E216" s="58"/>
      <c r="F216" s="58"/>
      <c r="G216" s="41">
        <v>28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2.75">
      <c r="B217" s="58"/>
      <c r="C217" s="58"/>
      <c r="D217" s="58"/>
      <c r="E217" s="58"/>
      <c r="F217" s="58"/>
      <c r="G217" s="41">
        <v>28</v>
      </c>
      <c r="H217" s="14"/>
      <c r="I217" s="14"/>
      <c r="J217" s="14"/>
      <c r="K217" s="14"/>
      <c r="L217" s="14"/>
      <c r="M217" s="14"/>
      <c r="N217" s="14"/>
      <c r="O217" s="1"/>
      <c r="P217" s="1"/>
      <c r="Q217" s="1"/>
      <c r="R217" s="1"/>
      <c r="S217" s="1"/>
      <c r="T217" s="1"/>
      <c r="U217" s="1"/>
    </row>
    <row r="218" spans="2:21" ht="12.75">
      <c r="B218" s="58"/>
      <c r="C218" s="58"/>
      <c r="D218" s="58"/>
      <c r="E218" s="58"/>
      <c r="F218" s="58"/>
      <c r="G218" s="74">
        <v>28</v>
      </c>
      <c r="H218" s="14"/>
      <c r="I218" s="14"/>
      <c r="J218" s="14"/>
      <c r="K218" s="14"/>
      <c r="L218" s="14"/>
      <c r="M218" s="14"/>
      <c r="N218" s="14"/>
      <c r="O218" s="14"/>
      <c r="P218" s="1"/>
      <c r="Q218" s="1"/>
      <c r="R218" s="1"/>
      <c r="S218" s="1"/>
      <c r="T218" s="1"/>
      <c r="U218" s="1"/>
    </row>
    <row r="219" spans="3:21" ht="3.75" customHeight="1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"/>
      <c r="Q219" s="1"/>
      <c r="R219" s="1"/>
      <c r="S219" s="1"/>
      <c r="T219" s="1"/>
      <c r="U219" s="1"/>
    </row>
    <row r="220" spans="1:21" ht="12.75">
      <c r="A220" s="1"/>
      <c r="B220" s="1"/>
      <c r="C220" s="1"/>
      <c r="D220" s="1"/>
      <c r="E220" s="1"/>
      <c r="F220" s="1"/>
      <c r="G220" s="15"/>
      <c r="H220" s="14"/>
      <c r="I220" s="14"/>
      <c r="J220" s="14"/>
      <c r="K220" s="14"/>
      <c r="L220" s="14"/>
      <c r="M220" s="14"/>
      <c r="N220" s="14"/>
      <c r="O220" s="14"/>
      <c r="P220" s="1"/>
      <c r="Q220" s="1"/>
      <c r="R220" s="1"/>
      <c r="S220" s="1"/>
      <c r="T220" s="1"/>
      <c r="U220" s="1"/>
    </row>
    <row r="221" spans="1:21" ht="12.75">
      <c r="A221" s="1"/>
      <c r="B221" s="1"/>
      <c r="C221" s="1"/>
      <c r="D221" s="1"/>
      <c r="E221" s="1"/>
      <c r="F221" s="1"/>
      <c r="G221" s="15"/>
      <c r="H221" s="14"/>
      <c r="I221" s="14"/>
      <c r="J221" s="14"/>
      <c r="K221" s="14"/>
      <c r="L221" s="14"/>
      <c r="M221" s="14"/>
      <c r="N221" s="14"/>
      <c r="O221" s="14"/>
      <c r="P221" s="1"/>
      <c r="Q221" s="1"/>
      <c r="R221" s="1"/>
      <c r="S221" s="1"/>
      <c r="T221" s="1"/>
      <c r="U221" s="1"/>
    </row>
    <row r="222" spans="1:21" ht="12.75">
      <c r="A222" s="1"/>
      <c r="B222" s="1"/>
      <c r="C222" s="1"/>
      <c r="D222" s="1"/>
      <c r="E222" s="1"/>
      <c r="F222" s="1"/>
      <c r="G222" s="15"/>
      <c r="H222" s="14"/>
      <c r="I222" s="14"/>
      <c r="J222" s="14"/>
      <c r="K222" s="14"/>
      <c r="L222" s="14"/>
      <c r="M222" s="14"/>
      <c r="N222" s="14"/>
      <c r="O222" s="14"/>
      <c r="P222" s="1"/>
      <c r="Q222" s="1"/>
      <c r="R222" s="1"/>
      <c r="S222" s="1"/>
      <c r="T222" s="1"/>
      <c r="U222" s="1"/>
    </row>
    <row r="223" spans="1:21" ht="12.75">
      <c r="A223" s="1"/>
      <c r="B223" s="1"/>
      <c r="C223" s="1"/>
      <c r="D223" s="1"/>
      <c r="E223" s="1"/>
      <c r="F223" s="1"/>
      <c r="G223" s="1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>
      <c r="A224" s="1"/>
      <c r="B224" s="1"/>
      <c r="C224" s="1"/>
      <c r="D224" s="1"/>
      <c r="E224" s="1"/>
      <c r="F224" s="1"/>
      <c r="G224" s="1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17" ht="12.75">
      <c r="A225" s="1"/>
      <c r="B225" s="1"/>
      <c r="C225" s="1"/>
      <c r="D225" s="1"/>
      <c r="E225" s="1"/>
      <c r="F225" s="1"/>
      <c r="G225" s="15"/>
      <c r="H225" s="14"/>
      <c r="I225" s="14"/>
      <c r="J225" s="14"/>
      <c r="K225" s="14"/>
      <c r="L225" s="14"/>
      <c r="M225" s="14"/>
      <c r="N225" s="14"/>
      <c r="O225" s="14"/>
      <c r="P225" s="1"/>
      <c r="Q225" s="1"/>
    </row>
    <row r="226" spans="1:17" ht="12.75">
      <c r="A226" s="1"/>
      <c r="B226" s="75"/>
      <c r="C226" s="47"/>
      <c r="D226" s="49"/>
      <c r="E226" s="49"/>
      <c r="F226" s="49"/>
      <c r="G226" s="50"/>
      <c r="H226" s="14"/>
      <c r="I226" s="14"/>
      <c r="J226" s="14"/>
      <c r="K226" s="14"/>
      <c r="L226" s="14"/>
      <c r="M226" s="14"/>
      <c r="N226" s="14"/>
      <c r="O226" s="14"/>
      <c r="P226" s="1"/>
      <c r="Q226" s="1"/>
    </row>
    <row r="227" spans="1:17" ht="12.75">
      <c r="A227" s="1"/>
      <c r="B227" s="76"/>
      <c r="C227" s="37"/>
      <c r="D227" s="39"/>
      <c r="E227" s="39"/>
      <c r="F227" s="39"/>
      <c r="G227" s="40"/>
      <c r="H227" s="14"/>
      <c r="I227" s="14"/>
      <c r="J227" s="14"/>
      <c r="K227" s="14"/>
      <c r="L227" s="14"/>
      <c r="M227" s="14"/>
      <c r="N227" s="14"/>
      <c r="O227" s="14"/>
      <c r="P227" s="1"/>
      <c r="Q227" s="1"/>
    </row>
    <row r="228" spans="1:17" ht="12.75">
      <c r="A228" s="1"/>
      <c r="B228" s="56"/>
      <c r="C228" s="57"/>
      <c r="D228" s="58"/>
      <c r="E228" s="58"/>
      <c r="F228" s="58"/>
      <c r="G228" s="34">
        <v>29</v>
      </c>
      <c r="H228" s="14"/>
      <c r="I228" s="14"/>
      <c r="J228" s="14"/>
      <c r="K228" s="14"/>
      <c r="L228" s="14"/>
      <c r="M228" s="14"/>
      <c r="N228" s="14"/>
      <c r="O228" s="14"/>
      <c r="P228" s="1"/>
      <c r="Q228" s="1"/>
    </row>
    <row r="229" spans="1:17" ht="12.75">
      <c r="A229" s="1"/>
      <c r="B229" s="56"/>
      <c r="C229" s="57"/>
      <c r="D229" s="58"/>
      <c r="E229" s="58"/>
      <c r="F229" s="58"/>
      <c r="G229" s="34">
        <v>29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>
      <c r="A230" s="1"/>
      <c r="B230" s="56"/>
      <c r="C230" s="57"/>
      <c r="D230" s="58"/>
      <c r="E230" s="58"/>
      <c r="F230" s="58"/>
      <c r="G230" s="34">
        <v>29</v>
      </c>
      <c r="H230" s="14"/>
      <c r="I230" s="14"/>
      <c r="J230" s="14"/>
      <c r="K230" s="14"/>
      <c r="L230" s="14"/>
      <c r="M230" s="14"/>
      <c r="N230" s="14"/>
      <c r="O230" s="14"/>
      <c r="P230" s="1"/>
      <c r="Q230" s="1"/>
    </row>
    <row r="231" spans="1:17" ht="12.75">
      <c r="A231" s="1"/>
      <c r="B231" s="56"/>
      <c r="C231" s="57"/>
      <c r="D231" s="58"/>
      <c r="E231" s="58"/>
      <c r="F231" s="58"/>
      <c r="G231" s="34">
        <v>29</v>
      </c>
      <c r="H231" s="14"/>
      <c r="I231" s="14"/>
      <c r="J231" s="14"/>
      <c r="K231" s="14"/>
      <c r="L231" s="14"/>
      <c r="M231" s="14"/>
      <c r="N231" s="14"/>
      <c r="O231" s="14"/>
      <c r="P231" s="1"/>
      <c r="Q231" s="1"/>
    </row>
    <row r="232" spans="1:17" ht="12.75">
      <c r="A232" s="1"/>
      <c r="B232" s="56"/>
      <c r="C232" s="57"/>
      <c r="D232" s="58"/>
      <c r="E232" s="58"/>
      <c r="F232" s="58"/>
      <c r="G232" s="34">
        <v>29</v>
      </c>
      <c r="H232" s="14"/>
      <c r="I232" s="14"/>
      <c r="J232" s="14"/>
      <c r="K232" s="14"/>
      <c r="L232" s="14"/>
      <c r="M232" s="14"/>
      <c r="N232" s="14"/>
      <c r="O232" s="14"/>
      <c r="P232" s="1"/>
      <c r="Q232" s="1"/>
    </row>
    <row r="233" spans="1:17" ht="12.75">
      <c r="A233" s="1"/>
      <c r="B233" s="76"/>
      <c r="C233" s="37"/>
      <c r="D233" s="39"/>
      <c r="E233" s="39"/>
      <c r="F233" s="39"/>
      <c r="G233" s="40"/>
      <c r="H233" s="14"/>
      <c r="I233" s="14"/>
      <c r="J233" s="14"/>
      <c r="K233" s="14"/>
      <c r="L233" s="14"/>
      <c r="M233" s="14"/>
      <c r="N233" s="14"/>
      <c r="O233" s="14"/>
      <c r="P233" s="1"/>
      <c r="Q233" s="1"/>
    </row>
    <row r="234" spans="1:17" ht="12.75">
      <c r="A234" s="1"/>
      <c r="B234" s="76"/>
      <c r="C234" s="37"/>
      <c r="D234" s="39"/>
      <c r="E234" s="39"/>
      <c r="F234" s="39"/>
      <c r="G234" s="40"/>
      <c r="H234" s="14"/>
      <c r="I234" s="14"/>
      <c r="J234" s="14"/>
      <c r="K234" s="14"/>
      <c r="L234" s="14"/>
      <c r="M234" s="14"/>
      <c r="N234" s="14"/>
      <c r="O234" s="14"/>
      <c r="P234" s="1"/>
      <c r="Q234" s="1"/>
    </row>
    <row r="235" spans="1:17" ht="12.75">
      <c r="A235" s="1"/>
      <c r="B235" s="30">
        <v>1</v>
      </c>
      <c r="C235" s="6" t="s">
        <v>11</v>
      </c>
      <c r="D235" s="31" t="s">
        <v>12</v>
      </c>
      <c r="E235" s="8" t="s">
        <v>19</v>
      </c>
      <c r="F235" s="9" t="s">
        <v>20</v>
      </c>
      <c r="G235" s="41">
        <v>30</v>
      </c>
      <c r="H235" s="14"/>
      <c r="I235" s="14"/>
      <c r="J235" s="14"/>
      <c r="K235" s="14"/>
      <c r="L235" s="14"/>
      <c r="M235" s="14"/>
      <c r="N235" s="14"/>
      <c r="O235" s="14"/>
      <c r="P235" s="1"/>
      <c r="Q235" s="1"/>
    </row>
    <row r="236" spans="1:17" ht="12.75">
      <c r="A236" s="1"/>
      <c r="B236" s="33">
        <v>2</v>
      </c>
      <c r="C236" s="11" t="s">
        <v>11</v>
      </c>
      <c r="D236" s="31" t="s">
        <v>12</v>
      </c>
      <c r="E236" s="12" t="s">
        <v>17</v>
      </c>
      <c r="F236" s="13" t="s">
        <v>18</v>
      </c>
      <c r="G236" s="41">
        <v>30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>
      <c r="A237" s="1"/>
      <c r="B237" s="33">
        <v>3</v>
      </c>
      <c r="C237" s="6" t="s">
        <v>11</v>
      </c>
      <c r="D237" s="31" t="s">
        <v>12</v>
      </c>
      <c r="E237" s="12" t="s">
        <v>25</v>
      </c>
      <c r="F237" s="13" t="s">
        <v>26</v>
      </c>
      <c r="G237" s="41">
        <v>30</v>
      </c>
      <c r="H237" s="14"/>
      <c r="I237" s="14"/>
      <c r="J237" s="14"/>
      <c r="K237" s="14"/>
      <c r="L237" s="14"/>
      <c r="M237" s="14"/>
      <c r="N237" s="14"/>
      <c r="O237" s="14"/>
      <c r="P237" s="1"/>
      <c r="Q237" s="1"/>
    </row>
    <row r="238" spans="1:17" ht="12.75">
      <c r="A238" s="1"/>
      <c r="B238" s="33">
        <v>4</v>
      </c>
      <c r="C238" s="11" t="s">
        <v>11</v>
      </c>
      <c r="D238" s="31" t="s">
        <v>12</v>
      </c>
      <c r="E238" s="12" t="s">
        <v>13</v>
      </c>
      <c r="F238" s="13" t="s">
        <v>14</v>
      </c>
      <c r="G238" s="41">
        <v>30</v>
      </c>
      <c r="H238" s="14"/>
      <c r="I238" s="14"/>
      <c r="J238" s="14"/>
      <c r="K238" s="14"/>
      <c r="L238" s="14"/>
      <c r="M238" s="14"/>
      <c r="N238" s="14"/>
      <c r="O238" s="14"/>
      <c r="P238" s="1"/>
      <c r="Q238" s="1"/>
    </row>
    <row r="239" spans="1:17" ht="12.75">
      <c r="A239" s="1"/>
      <c r="B239" s="33">
        <v>5</v>
      </c>
      <c r="C239" s="6" t="s">
        <v>11</v>
      </c>
      <c r="D239" s="31" t="s">
        <v>12</v>
      </c>
      <c r="E239" s="12" t="s">
        <v>23</v>
      </c>
      <c r="F239" s="13" t="s">
        <v>24</v>
      </c>
      <c r="G239" s="74">
        <v>30</v>
      </c>
      <c r="H239" s="14"/>
      <c r="I239" s="14"/>
      <c r="J239" s="14"/>
      <c r="K239" s="14"/>
      <c r="L239" s="14"/>
      <c r="M239" s="14"/>
      <c r="N239" s="14"/>
      <c r="O239" s="14"/>
      <c r="P239" s="1"/>
      <c r="Q239" s="1"/>
    </row>
    <row r="240" spans="1:17" ht="12.75">
      <c r="A240" s="1"/>
      <c r="B240" s="1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"/>
      <c r="Q240" s="1"/>
    </row>
    <row r="241" spans="1:17" ht="12.75">
      <c r="A241" s="1"/>
      <c r="B241" s="1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"/>
      <c r="Q241" s="1"/>
    </row>
    <row r="242" spans="1:17" ht="12.75">
      <c r="A242" s="1"/>
      <c r="B242" s="1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"/>
      <c r="Q242" s="1"/>
    </row>
    <row r="243" spans="1:1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4"/>
    </row>
    <row r="244" spans="1:15" ht="12.75">
      <c r="A244" s="1"/>
      <c r="B244" s="1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1:15" ht="12.75">
      <c r="A245" s="1"/>
      <c r="B245" s="1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1:15" ht="12.75">
      <c r="A246" s="1"/>
      <c r="B246" s="1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15" ht="12.75">
      <c r="A247" s="1"/>
      <c r="B247" s="1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15" ht="12.75">
      <c r="A248" s="1"/>
      <c r="B248" s="1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1:15" ht="12.75">
      <c r="A249" s="1"/>
      <c r="B249" s="1"/>
      <c r="C249" s="1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>
      <c r="A250" s="1"/>
      <c r="B250" s="1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15" ht="12.75">
      <c r="A251" s="1"/>
      <c r="B251" s="1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1:15" ht="12.75">
      <c r="A252" s="1"/>
      <c r="B252" s="1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1:1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>
      <c r="A254" s="1"/>
      <c r="B254" s="1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1:1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>
      <c r="A256" s="1"/>
      <c r="B256" s="1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1:15" ht="12.75">
      <c r="A257" s="1"/>
      <c r="B257" s="1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1:15" ht="12.75">
      <c r="A258" s="1"/>
      <c r="B258" s="1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1:15" ht="12.75">
      <c r="A259" s="1"/>
      <c r="B259" s="1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1:15" ht="12.75">
      <c r="A260" s="1"/>
      <c r="B260" s="1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1:15" ht="12.75">
      <c r="A261" s="1"/>
      <c r="B261" s="1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1:1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>
      <c r="A263" s="1"/>
      <c r="B263" s="1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1:15" ht="12.75">
      <c r="A264" s="1"/>
      <c r="B264" s="1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1:15" ht="12.75">
      <c r="A265" s="1"/>
      <c r="B265" s="1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1:15" ht="12.75">
      <c r="A266" s="1"/>
      <c r="B266" s="1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1:15" ht="12.75">
      <c r="A267" s="1"/>
      <c r="B267" s="1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1:1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>
      <c r="A270" s="1"/>
      <c r="B270" s="1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1:15" ht="12.75">
      <c r="A271" s="1"/>
      <c r="B271" s="1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1:15" ht="12.75">
      <c r="A272" s="1"/>
      <c r="B272" s="1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1:15" ht="12.75">
      <c r="A273" s="1"/>
      <c r="B273" s="1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>
      <c r="A276" s="1"/>
      <c r="B276" s="1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1:15" ht="12.75">
      <c r="A277" s="1"/>
      <c r="B277" s="1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1:15" ht="12.75">
      <c r="A278" s="1"/>
      <c r="B278" s="1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1:15" ht="12.75">
      <c r="A279" s="1"/>
      <c r="B279" s="1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1:1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>
      <c r="A283" s="1"/>
      <c r="B283" s="1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1:15" ht="12.75">
      <c r="A284" s="1"/>
      <c r="B284" s="1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1:15" ht="12.75">
      <c r="A285" s="1"/>
      <c r="B285" s="1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1:15" ht="12.75">
      <c r="A286" s="1"/>
      <c r="B286" s="1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1:1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>
      <c r="A290" s="1"/>
      <c r="B290" s="1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1:15" ht="12.75">
      <c r="A291" s="1"/>
      <c r="B291" s="1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1:15" ht="12.75">
      <c r="A292" s="1"/>
      <c r="B292" s="1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1:15" ht="12.75">
      <c r="A293" s="1"/>
      <c r="B293" s="1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1:1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>
      <c r="A300" s="1"/>
      <c r="B300" s="1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1:15" ht="12.75">
      <c r="A301" s="1"/>
      <c r="B301" s="1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1:15" ht="12.75">
      <c r="A302" s="1"/>
      <c r="B302" s="1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1:15" ht="12.75">
      <c r="A303" s="1"/>
      <c r="B303" s="1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1:1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>
      <c r="A306" s="1"/>
      <c r="B306" s="1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1:15" ht="12.75">
      <c r="A307" s="1"/>
      <c r="B307" s="1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1:15" ht="12.75">
      <c r="A308" s="1"/>
      <c r="B308" s="1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1:15" ht="12.75">
      <c r="A309" s="1"/>
      <c r="B309" s="1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1:15" ht="12.75">
      <c r="A310" s="1"/>
      <c r="B310" s="1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1:1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>
      <c r="A313" s="1"/>
      <c r="B313" s="1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1:15" ht="12.75">
      <c r="A314" s="1"/>
      <c r="B314" s="1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1:15" ht="12.75">
      <c r="A315" s="1"/>
      <c r="B315" s="1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1:15" ht="12.75">
      <c r="A316" s="1"/>
      <c r="B316" s="1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1:15" ht="12.75">
      <c r="A317" s="1"/>
      <c r="B317" s="1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1:1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>
      <c r="A320" s="1"/>
      <c r="B320" s="1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1:15" ht="12.75">
      <c r="A321" s="1"/>
      <c r="B321" s="1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1:15" ht="12.75">
      <c r="A322" s="1"/>
      <c r="B322" s="1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1:15" ht="12.75">
      <c r="A323" s="1"/>
      <c r="B323" s="1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1:1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>
      <c r="A325" s="1"/>
      <c r="B325" s="1"/>
      <c r="C325" s="1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>
      <c r="A326" s="1"/>
      <c r="B326" s="1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1:15" ht="12.75">
      <c r="A327" s="1"/>
      <c r="B327" s="1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1:15" ht="12.75">
      <c r="A328" s="1"/>
      <c r="B328" s="1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1:15" ht="12.75">
      <c r="A329" s="1"/>
      <c r="B329" s="1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1:15" ht="12.75">
      <c r="A330" s="1"/>
      <c r="B330" s="1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1:29" ht="12.75">
      <c r="A331" s="1"/>
      <c r="B331" s="1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>
      <c r="A332" s="1"/>
      <c r="B332" s="1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>
      <c r="A333" s="1"/>
      <c r="B333" s="1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77"/>
      <c r="Q333" s="77"/>
      <c r="R333" s="77"/>
      <c r="S333" s="77"/>
      <c r="T333" s="14"/>
      <c r="U333" s="14"/>
      <c r="V333" s="14"/>
      <c r="W333" s="14"/>
      <c r="X333" s="14"/>
      <c r="Y333" s="14"/>
      <c r="Z333" s="14"/>
      <c r="AA333" s="14"/>
      <c r="AB333" s="23"/>
      <c r="AC333" s="1"/>
    </row>
    <row r="334" spans="1:29" ht="12.75">
      <c r="A334" s="1"/>
      <c r="B334" s="1"/>
      <c r="C334" s="78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77"/>
      <c r="Q334" s="77"/>
      <c r="R334" s="77"/>
      <c r="S334" s="77"/>
      <c r="T334" s="14"/>
      <c r="U334" s="14"/>
      <c r="V334" s="14"/>
      <c r="W334" s="14"/>
      <c r="X334" s="14"/>
      <c r="Y334" s="14"/>
      <c r="Z334" s="14"/>
      <c r="AA334" s="14"/>
      <c r="AB334" s="23"/>
      <c r="AC334" s="1"/>
    </row>
    <row r="335" spans="1:29" ht="12.75">
      <c r="A335" s="1"/>
      <c r="B335" s="1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77"/>
      <c r="Q335" s="77"/>
      <c r="R335" s="77"/>
      <c r="S335" s="77"/>
      <c r="T335" s="14"/>
      <c r="U335" s="14"/>
      <c r="V335" s="14"/>
      <c r="W335" s="14"/>
      <c r="X335" s="14"/>
      <c r="Y335" s="14"/>
      <c r="Z335" s="14"/>
      <c r="AA335" s="14"/>
      <c r="AB335" s="23"/>
      <c r="AC335" s="1"/>
    </row>
    <row r="336" spans="1:29" ht="12.75">
      <c r="A336" s="1"/>
      <c r="B336" s="1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77"/>
      <c r="Q336" s="77"/>
      <c r="R336" s="77"/>
      <c r="S336" s="77"/>
      <c r="T336" s="14"/>
      <c r="U336" s="14"/>
      <c r="V336" s="14"/>
      <c r="W336" s="14"/>
      <c r="X336" s="14"/>
      <c r="Y336" s="14"/>
      <c r="Z336" s="14"/>
      <c r="AA336" s="14"/>
      <c r="AB336" s="23"/>
      <c r="AC336" s="1"/>
    </row>
    <row r="337" spans="1:29" ht="12.75">
      <c r="A337" s="1"/>
      <c r="B337" s="1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>
      <c r="A338" s="1"/>
      <c r="B338" s="1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>
      <c r="A339" s="1"/>
      <c r="B339" s="1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>
      <c r="A340" s="1"/>
      <c r="B340" s="1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77"/>
      <c r="Q340" s="77"/>
      <c r="R340" s="77"/>
      <c r="S340" s="77"/>
      <c r="T340" s="14"/>
      <c r="U340" s="14"/>
      <c r="V340" s="14"/>
      <c r="W340" s="14"/>
      <c r="X340" s="14"/>
      <c r="Y340" s="14"/>
      <c r="Z340" s="14"/>
      <c r="AA340" s="14"/>
      <c r="AB340" s="23"/>
      <c r="AC340" s="1"/>
    </row>
    <row r="341" spans="1:29" ht="12.75">
      <c r="A341" s="1"/>
      <c r="B341" s="1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77"/>
      <c r="Q341" s="77"/>
      <c r="R341" s="77"/>
      <c r="S341" s="77"/>
      <c r="T341" s="14"/>
      <c r="U341" s="14"/>
      <c r="V341" s="14"/>
      <c r="W341" s="14"/>
      <c r="X341" s="14"/>
      <c r="Y341" s="14"/>
      <c r="Z341" s="14"/>
      <c r="AA341" s="14"/>
      <c r="AB341" s="23"/>
      <c r="AC341" s="1"/>
    </row>
    <row r="342" spans="1:29" ht="12.75">
      <c r="A342" s="1"/>
      <c r="B342" s="1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77"/>
      <c r="Q342" s="77"/>
      <c r="R342" s="77"/>
      <c r="S342" s="77"/>
      <c r="T342" s="14"/>
      <c r="U342" s="14"/>
      <c r="V342" s="14"/>
      <c r="W342" s="14"/>
      <c r="X342" s="14"/>
      <c r="Y342" s="14"/>
      <c r="Z342" s="14"/>
      <c r="AA342" s="14"/>
      <c r="AB342" s="23"/>
      <c r="AC342" s="1"/>
    </row>
    <row r="343" spans="1:29" ht="12.75">
      <c r="A343" s="1"/>
      <c r="B343" s="1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77"/>
      <c r="Q343" s="77"/>
      <c r="R343" s="77"/>
      <c r="S343" s="77"/>
      <c r="T343" s="14"/>
      <c r="U343" s="14"/>
      <c r="V343" s="14"/>
      <c r="W343" s="14"/>
      <c r="X343" s="14"/>
      <c r="Y343" s="14"/>
      <c r="Z343" s="14"/>
      <c r="AA343" s="14"/>
      <c r="AB343" s="23"/>
      <c r="AC343" s="1"/>
    </row>
    <row r="344" spans="1:2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77"/>
      <c r="Q344" s="77"/>
      <c r="R344" s="77"/>
      <c r="S344" s="77"/>
      <c r="T344" s="14"/>
      <c r="U344" s="14"/>
      <c r="V344" s="14"/>
      <c r="W344" s="14"/>
      <c r="X344" s="14"/>
      <c r="Y344" s="14"/>
      <c r="Z344" s="14"/>
      <c r="AA344" s="14"/>
      <c r="AB344" s="23"/>
      <c r="AC344" s="1"/>
    </row>
    <row r="345" spans="1:2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>
      <c r="A346" s="1"/>
      <c r="B346" s="1"/>
      <c r="C346" s="14"/>
      <c r="D346" s="14"/>
      <c r="E346" s="14"/>
      <c r="F346" s="14"/>
      <c r="G346" s="14"/>
      <c r="H346" s="14"/>
      <c r="I346" s="23"/>
      <c r="J346" s="23"/>
      <c r="K346" s="23"/>
      <c r="L346" s="23"/>
      <c r="M346" s="23"/>
      <c r="N346" s="14"/>
      <c r="O346" s="14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>
      <c r="A347" s="1"/>
      <c r="B347" s="1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>
      <c r="A348" s="1"/>
      <c r="B348" s="1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>
      <c r="A349" s="1"/>
      <c r="B349" s="1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>
      <c r="A350" s="1"/>
      <c r="B350" s="1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>
      <c r="A352" s="1"/>
      <c r="B352" s="1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77"/>
      <c r="Q352" s="77"/>
      <c r="R352" s="77"/>
      <c r="S352" s="77"/>
      <c r="T352" s="14"/>
      <c r="U352" s="14"/>
      <c r="V352" s="14"/>
      <c r="W352" s="14"/>
      <c r="X352" s="14"/>
      <c r="Y352" s="14"/>
      <c r="Z352" s="14"/>
      <c r="AA352" s="14"/>
      <c r="AB352" s="23"/>
      <c r="AC352" s="1"/>
    </row>
    <row r="353" spans="1:29" ht="12.75">
      <c r="A353" s="1"/>
      <c r="B353" s="1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77"/>
      <c r="Q353" s="77"/>
      <c r="R353" s="77"/>
      <c r="S353" s="77"/>
      <c r="T353" s="14"/>
      <c r="U353" s="14"/>
      <c r="V353" s="14"/>
      <c r="W353" s="14"/>
      <c r="X353" s="14"/>
      <c r="Y353" s="14"/>
      <c r="Z353" s="14"/>
      <c r="AA353" s="14"/>
      <c r="AB353" s="23"/>
      <c r="AC353" s="1"/>
    </row>
    <row r="354" spans="1:29" ht="12.75">
      <c r="A354" s="1"/>
      <c r="B354" s="1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77"/>
      <c r="Q354" s="77"/>
      <c r="R354" s="77"/>
      <c r="S354" s="77"/>
      <c r="T354" s="14"/>
      <c r="U354" s="14"/>
      <c r="V354" s="14"/>
      <c r="W354" s="14"/>
      <c r="X354" s="14"/>
      <c r="Y354" s="14"/>
      <c r="Z354" s="14"/>
      <c r="AA354" s="14"/>
      <c r="AB354" s="23"/>
      <c r="AC354" s="1"/>
    </row>
    <row r="355" spans="1:29" ht="12.75">
      <c r="A355" s="1"/>
      <c r="B355" s="1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77"/>
      <c r="Q355" s="77"/>
      <c r="R355" s="77"/>
      <c r="S355" s="77"/>
      <c r="T355" s="14"/>
      <c r="U355" s="14"/>
      <c r="V355" s="14"/>
      <c r="W355" s="14"/>
      <c r="X355" s="14"/>
      <c r="Y355" s="14"/>
      <c r="Z355" s="14"/>
      <c r="AA355" s="14"/>
      <c r="AB355" s="23"/>
      <c r="AC355" s="1"/>
    </row>
    <row r="356" spans="1:29" ht="12.75">
      <c r="A356" s="1"/>
      <c r="B356" s="1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77"/>
      <c r="Q356" s="77"/>
      <c r="R356" s="77"/>
      <c r="S356" s="77"/>
      <c r="T356" s="14"/>
      <c r="U356" s="14"/>
      <c r="V356" s="14"/>
      <c r="W356" s="14"/>
      <c r="X356" s="14"/>
      <c r="Y356" s="14"/>
      <c r="Z356" s="14"/>
      <c r="AA356" s="14"/>
      <c r="AB356" s="23"/>
      <c r="AC356" s="1"/>
    </row>
    <row r="357" spans="1:29" ht="12.75">
      <c r="A357" s="1"/>
      <c r="B357" s="1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>
      <c r="A358" s="1"/>
      <c r="B358" s="1"/>
      <c r="C358" s="1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>
      <c r="A359" s="1"/>
      <c r="B359" s="1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3:29" ht="12.75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3:15" ht="12.75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3:15" ht="12.75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3:15" ht="12.75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3:15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3:15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3:15" ht="12.75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3:15" ht="12.75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</sheetData>
  <sheetProtection selectLockedCells="1" selectUnlockedCells="1"/>
  <mergeCells count="2">
    <mergeCell ref="C2:C3"/>
    <mergeCell ref="C4:C5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176"/>
  <sheetViews>
    <sheetView tabSelected="1" workbookViewId="0" topLeftCell="A1">
      <pane ySplit="5" topLeftCell="A102" activePane="bottomLeft" state="frozen"/>
      <selection pane="topLeft" activeCell="A1" sqref="A1"/>
      <selection pane="bottomLeft" activeCell="C102" sqref="C102"/>
    </sheetView>
  </sheetViews>
  <sheetFormatPr defaultColWidth="9.140625" defaultRowHeight="12.75"/>
  <cols>
    <col min="1" max="1" width="5.57421875" style="77" customWidth="1"/>
    <col min="2" max="2" width="6.00390625" style="79" customWidth="1"/>
    <col min="3" max="3" width="7.140625" style="77" customWidth="1"/>
    <col min="4" max="4" width="7.7109375" style="77" customWidth="1"/>
    <col min="5" max="5" width="14.7109375" style="77" customWidth="1"/>
    <col min="6" max="6" width="10.421875" style="77" customWidth="1"/>
    <col min="7" max="7" width="8.57421875" style="77" customWidth="1"/>
    <col min="8" max="8" width="10.8515625" style="77" customWidth="1"/>
    <col min="9" max="14" width="2.7109375" style="77" customWidth="1"/>
    <col min="15" max="15" width="5.57421875" style="77" customWidth="1"/>
    <col min="16" max="16" width="2.140625" style="77" customWidth="1"/>
    <col min="17" max="19" width="2.7109375" style="77" customWidth="1"/>
    <col min="20" max="20" width="3.57421875" style="77" customWidth="1"/>
    <col min="21" max="21" width="2.7109375" style="77" customWidth="1"/>
    <col min="22" max="22" width="6.00390625" style="77" customWidth="1"/>
    <col min="23" max="23" width="1.57421875" style="77" customWidth="1"/>
    <col min="24" max="28" width="2.7109375" style="77" customWidth="1"/>
    <col min="29" max="29" width="5.7109375" style="80" customWidth="1"/>
    <col min="30" max="30" width="0.85546875" style="77" customWidth="1"/>
    <col min="31" max="31" width="1.7109375" style="77" customWidth="1"/>
    <col min="32" max="32" width="1.57421875" style="77" customWidth="1"/>
    <col min="33" max="16384" width="9.140625" style="77" customWidth="1"/>
  </cols>
  <sheetData>
    <row r="1" ht="3" customHeight="1"/>
    <row r="2" spans="2:29" ht="29.25" customHeight="1">
      <c r="B2" s="81" t="s">
        <v>204</v>
      </c>
      <c r="C2" s="81"/>
      <c r="D2" s="81"/>
      <c r="E2" s="81"/>
      <c r="X2" s="82" t="s">
        <v>205</v>
      </c>
      <c r="Y2" s="82"/>
      <c r="Z2" s="82"/>
      <c r="AA2" s="82"/>
      <c r="AB2" s="82"/>
      <c r="AC2" s="82"/>
    </row>
    <row r="3" spans="2:30" ht="27" customHeight="1">
      <c r="B3" s="81"/>
      <c r="C3" s="81"/>
      <c r="D3" s="81"/>
      <c r="E3" s="81"/>
      <c r="X3" s="82"/>
      <c r="Y3" s="82"/>
      <c r="Z3" s="82"/>
      <c r="AA3" s="82"/>
      <c r="AB3" s="82"/>
      <c r="AC3" s="82"/>
      <c r="AD3" s="14"/>
    </row>
    <row r="4" spans="2:30" ht="11.25" customHeight="1">
      <c r="B4" s="83"/>
      <c r="J4" s="84" t="s">
        <v>206</v>
      </c>
      <c r="K4" s="84"/>
      <c r="L4" s="84"/>
      <c r="M4" s="84"/>
      <c r="N4" s="84"/>
      <c r="O4" s="84"/>
      <c r="P4" s="85"/>
      <c r="Q4" s="84" t="s">
        <v>207</v>
      </c>
      <c r="R4" s="84"/>
      <c r="S4" s="84"/>
      <c r="T4" s="84"/>
      <c r="U4" s="84"/>
      <c r="V4" s="84"/>
      <c r="W4" s="85"/>
      <c r="X4" s="84" t="s">
        <v>208</v>
      </c>
      <c r="Y4" s="84"/>
      <c r="Z4" s="84"/>
      <c r="AA4" s="84"/>
      <c r="AB4" s="84"/>
      <c r="AC4" s="86"/>
      <c r="AD4" s="14"/>
    </row>
    <row r="5" spans="1:30" ht="18.75" customHeight="1">
      <c r="A5" s="87"/>
      <c r="B5" s="88" t="s">
        <v>209</v>
      </c>
      <c r="C5" s="89" t="s">
        <v>210</v>
      </c>
      <c r="D5" s="90" t="s">
        <v>211</v>
      </c>
      <c r="E5" s="91" t="s">
        <v>212</v>
      </c>
      <c r="F5" s="92" t="s">
        <v>213</v>
      </c>
      <c r="G5" s="93" t="s">
        <v>214</v>
      </c>
      <c r="H5" s="94" t="s">
        <v>215</v>
      </c>
      <c r="I5" s="95"/>
      <c r="J5" s="91">
        <v>11</v>
      </c>
      <c r="K5" s="96">
        <v>10</v>
      </c>
      <c r="L5" s="96">
        <v>8</v>
      </c>
      <c r="M5" s="96">
        <v>5</v>
      </c>
      <c r="N5" s="97">
        <v>0</v>
      </c>
      <c r="O5" s="98" t="s">
        <v>208</v>
      </c>
      <c r="P5" s="99"/>
      <c r="Q5" s="93">
        <v>11</v>
      </c>
      <c r="R5" s="100">
        <v>10</v>
      </c>
      <c r="S5" s="100">
        <v>8</v>
      </c>
      <c r="T5" s="100">
        <v>5</v>
      </c>
      <c r="U5" s="101">
        <v>0</v>
      </c>
      <c r="V5" s="102" t="s">
        <v>208</v>
      </c>
      <c r="W5" s="99"/>
      <c r="X5" s="91">
        <v>11</v>
      </c>
      <c r="Y5" s="96">
        <v>10</v>
      </c>
      <c r="Z5" s="96">
        <v>8</v>
      </c>
      <c r="AA5" s="96">
        <v>5</v>
      </c>
      <c r="AB5" s="96">
        <v>0</v>
      </c>
      <c r="AC5" s="103" t="s">
        <v>208</v>
      </c>
      <c r="AD5" s="14"/>
    </row>
    <row r="6" spans="2:30" ht="6" customHeight="1">
      <c r="B6" s="104"/>
      <c r="C6" s="105"/>
      <c r="D6" s="105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Q6" s="80"/>
      <c r="R6" s="80"/>
      <c r="S6" s="80"/>
      <c r="T6" s="80"/>
      <c r="U6" s="80"/>
      <c r="V6" s="80"/>
      <c r="X6" s="80"/>
      <c r="Y6" s="80"/>
      <c r="Z6" s="80"/>
      <c r="AA6" s="80"/>
      <c r="AB6" s="80"/>
      <c r="AC6" s="106"/>
      <c r="AD6" s="14"/>
    </row>
    <row r="7" spans="1:30" ht="12.75">
      <c r="A7" s="79">
        <v>1</v>
      </c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9"/>
      <c r="AD7" s="14"/>
    </row>
    <row r="8" spans="2:30" ht="12.75">
      <c r="B8" s="110">
        <v>1</v>
      </c>
      <c r="C8" s="6" t="s">
        <v>11</v>
      </c>
      <c r="D8" s="19" t="s">
        <v>12</v>
      </c>
      <c r="E8" s="8" t="s">
        <v>19</v>
      </c>
      <c r="F8" s="9" t="s">
        <v>20</v>
      </c>
      <c r="G8" s="111" t="s">
        <v>216</v>
      </c>
      <c r="H8" s="112"/>
      <c r="I8" s="113"/>
      <c r="J8" s="8">
        <v>7</v>
      </c>
      <c r="K8" s="114">
        <v>9</v>
      </c>
      <c r="L8" s="114">
        <v>9</v>
      </c>
      <c r="M8" s="114">
        <v>4</v>
      </c>
      <c r="N8" s="9">
        <v>1</v>
      </c>
      <c r="O8" s="6">
        <f aca="true" t="shared" si="0" ref="O8:O13">J8*11+K8*10+L8*8+M8*5+N8*0</f>
        <v>259</v>
      </c>
      <c r="P8" s="115"/>
      <c r="Q8" s="116">
        <v>6</v>
      </c>
      <c r="R8" s="117">
        <v>14</v>
      </c>
      <c r="S8" s="117">
        <v>8</v>
      </c>
      <c r="T8" s="117">
        <v>1</v>
      </c>
      <c r="U8" s="118">
        <v>1</v>
      </c>
      <c r="V8" s="119">
        <f aca="true" t="shared" si="1" ref="V8:V13">Q8*11+R8*10+S8*8+T8*5+U8*0</f>
        <v>275</v>
      </c>
      <c r="W8" s="115"/>
      <c r="X8" s="120">
        <f aca="true" t="shared" si="2" ref="X8:AC13">J8+Q8</f>
        <v>13</v>
      </c>
      <c r="Y8" s="114">
        <f t="shared" si="2"/>
        <v>23</v>
      </c>
      <c r="Z8" s="114">
        <f t="shared" si="2"/>
        <v>17</v>
      </c>
      <c r="AA8" s="114">
        <f t="shared" si="2"/>
        <v>5</v>
      </c>
      <c r="AB8" s="121">
        <f t="shared" si="2"/>
        <v>2</v>
      </c>
      <c r="AC8" s="122">
        <f t="shared" si="2"/>
        <v>534</v>
      </c>
      <c r="AD8" s="14"/>
    </row>
    <row r="9" spans="2:30" ht="12.75">
      <c r="B9" s="123">
        <v>2</v>
      </c>
      <c r="C9" s="6" t="s">
        <v>11</v>
      </c>
      <c r="D9" s="19" t="s">
        <v>12</v>
      </c>
      <c r="E9" s="12" t="s">
        <v>25</v>
      </c>
      <c r="F9" s="13" t="s">
        <v>26</v>
      </c>
      <c r="G9" s="124" t="s">
        <v>217</v>
      </c>
      <c r="H9" s="125"/>
      <c r="I9" s="113"/>
      <c r="J9" s="12">
        <v>4</v>
      </c>
      <c r="K9" s="126">
        <v>5</v>
      </c>
      <c r="L9" s="126">
        <v>14</v>
      </c>
      <c r="M9" s="126">
        <v>7</v>
      </c>
      <c r="N9" s="13">
        <v>0</v>
      </c>
      <c r="O9" s="11">
        <f t="shared" si="0"/>
        <v>241</v>
      </c>
      <c r="P9" s="115"/>
      <c r="Q9" s="127">
        <v>3</v>
      </c>
      <c r="R9" s="128">
        <v>9</v>
      </c>
      <c r="S9" s="128">
        <v>12</v>
      </c>
      <c r="T9" s="128">
        <v>5</v>
      </c>
      <c r="U9" s="129">
        <v>1</v>
      </c>
      <c r="V9" s="130">
        <f t="shared" si="1"/>
        <v>244</v>
      </c>
      <c r="W9" s="115"/>
      <c r="X9" s="131">
        <f t="shared" si="2"/>
        <v>7</v>
      </c>
      <c r="Y9" s="126">
        <f t="shared" si="2"/>
        <v>14</v>
      </c>
      <c r="Z9" s="126">
        <f t="shared" si="2"/>
        <v>26</v>
      </c>
      <c r="AA9" s="126">
        <f t="shared" si="2"/>
        <v>12</v>
      </c>
      <c r="AB9" s="132">
        <f t="shared" si="2"/>
        <v>1</v>
      </c>
      <c r="AC9" s="133">
        <f t="shared" si="2"/>
        <v>485</v>
      </c>
      <c r="AD9" s="14"/>
    </row>
    <row r="10" spans="2:30" ht="12.75">
      <c r="B10" s="123">
        <v>3</v>
      </c>
      <c r="C10" s="11" t="s">
        <v>11</v>
      </c>
      <c r="D10" s="19" t="s">
        <v>12</v>
      </c>
      <c r="E10" s="12" t="s">
        <v>17</v>
      </c>
      <c r="F10" s="13" t="s">
        <v>18</v>
      </c>
      <c r="G10" s="124" t="s">
        <v>218</v>
      </c>
      <c r="H10" s="125"/>
      <c r="I10" s="113"/>
      <c r="J10" s="12">
        <v>2</v>
      </c>
      <c r="K10" s="126">
        <v>11</v>
      </c>
      <c r="L10" s="126">
        <v>12</v>
      </c>
      <c r="M10" s="126">
        <v>3</v>
      </c>
      <c r="N10" s="13">
        <v>2</v>
      </c>
      <c r="O10" s="11">
        <f t="shared" si="0"/>
        <v>243</v>
      </c>
      <c r="P10" s="115"/>
      <c r="Q10" s="127">
        <v>5</v>
      </c>
      <c r="R10" s="128">
        <v>6</v>
      </c>
      <c r="S10" s="128">
        <v>14</v>
      </c>
      <c r="T10" s="128">
        <v>3</v>
      </c>
      <c r="U10" s="129">
        <v>2</v>
      </c>
      <c r="V10" s="130">
        <f t="shared" si="1"/>
        <v>242</v>
      </c>
      <c r="W10" s="115"/>
      <c r="X10" s="131">
        <f t="shared" si="2"/>
        <v>7</v>
      </c>
      <c r="Y10" s="126">
        <f t="shared" si="2"/>
        <v>17</v>
      </c>
      <c r="Z10" s="126">
        <f t="shared" si="2"/>
        <v>26</v>
      </c>
      <c r="AA10" s="126">
        <f t="shared" si="2"/>
        <v>6</v>
      </c>
      <c r="AB10" s="132">
        <f t="shared" si="2"/>
        <v>4</v>
      </c>
      <c r="AC10" s="133">
        <f t="shared" si="2"/>
        <v>485</v>
      </c>
      <c r="AD10" s="14"/>
    </row>
    <row r="11" spans="2:30" ht="12.75">
      <c r="B11" s="123">
        <v>4</v>
      </c>
      <c r="C11" s="11" t="s">
        <v>11</v>
      </c>
      <c r="D11" s="19" t="s">
        <v>12</v>
      </c>
      <c r="E11" s="12" t="s">
        <v>23</v>
      </c>
      <c r="F11" s="13" t="s">
        <v>24</v>
      </c>
      <c r="G11" s="134" t="s">
        <v>219</v>
      </c>
      <c r="H11" s="125"/>
      <c r="I11" s="113"/>
      <c r="J11" s="12">
        <v>3</v>
      </c>
      <c r="K11" s="126">
        <v>4</v>
      </c>
      <c r="L11" s="126">
        <v>12</v>
      </c>
      <c r="M11" s="126">
        <v>8</v>
      </c>
      <c r="N11" s="13">
        <v>3</v>
      </c>
      <c r="O11" s="11">
        <f t="shared" si="0"/>
        <v>209</v>
      </c>
      <c r="P11" s="115"/>
      <c r="Q11" s="127">
        <v>5</v>
      </c>
      <c r="R11" s="128">
        <v>6</v>
      </c>
      <c r="S11" s="128">
        <v>11</v>
      </c>
      <c r="T11" s="128">
        <v>5</v>
      </c>
      <c r="U11" s="129">
        <v>3</v>
      </c>
      <c r="V11" s="130">
        <f t="shared" si="1"/>
        <v>228</v>
      </c>
      <c r="W11" s="115"/>
      <c r="X11" s="131">
        <f t="shared" si="2"/>
        <v>8</v>
      </c>
      <c r="Y11" s="126">
        <f t="shared" si="2"/>
        <v>10</v>
      </c>
      <c r="Z11" s="126">
        <f t="shared" si="2"/>
        <v>23</v>
      </c>
      <c r="AA11" s="126">
        <f t="shared" si="2"/>
        <v>13</v>
      </c>
      <c r="AB11" s="132">
        <f t="shared" si="2"/>
        <v>6</v>
      </c>
      <c r="AC11" s="133">
        <f t="shared" si="2"/>
        <v>437</v>
      </c>
      <c r="AD11" s="14"/>
    </row>
    <row r="12" spans="2:30" ht="12.75">
      <c r="B12" s="123">
        <v>5</v>
      </c>
      <c r="C12" s="6" t="s">
        <v>11</v>
      </c>
      <c r="D12" s="19" t="s">
        <v>12</v>
      </c>
      <c r="E12" s="12" t="s">
        <v>13</v>
      </c>
      <c r="F12" s="13" t="s">
        <v>14</v>
      </c>
      <c r="G12" s="124" t="s">
        <v>220</v>
      </c>
      <c r="H12" s="125"/>
      <c r="I12" s="113"/>
      <c r="J12" s="12">
        <v>1</v>
      </c>
      <c r="K12" s="126">
        <v>9</v>
      </c>
      <c r="L12" s="126">
        <v>8</v>
      </c>
      <c r="M12" s="126">
        <v>10</v>
      </c>
      <c r="N12" s="13">
        <v>2</v>
      </c>
      <c r="O12" s="11">
        <f t="shared" si="0"/>
        <v>215</v>
      </c>
      <c r="P12" s="115"/>
      <c r="Q12" s="127">
        <v>1</v>
      </c>
      <c r="R12" s="128">
        <v>9</v>
      </c>
      <c r="S12" s="128">
        <v>7</v>
      </c>
      <c r="T12" s="128">
        <v>12</v>
      </c>
      <c r="U12" s="129">
        <v>1</v>
      </c>
      <c r="V12" s="130">
        <f t="shared" si="1"/>
        <v>217</v>
      </c>
      <c r="W12" s="115"/>
      <c r="X12" s="131">
        <f t="shared" si="2"/>
        <v>2</v>
      </c>
      <c r="Y12" s="126">
        <f t="shared" si="2"/>
        <v>18</v>
      </c>
      <c r="Z12" s="126">
        <f t="shared" si="2"/>
        <v>15</v>
      </c>
      <c r="AA12" s="126">
        <f t="shared" si="2"/>
        <v>22</v>
      </c>
      <c r="AB12" s="132">
        <f t="shared" si="2"/>
        <v>3</v>
      </c>
      <c r="AC12" s="133">
        <f t="shared" si="2"/>
        <v>432</v>
      </c>
      <c r="AD12" s="14"/>
    </row>
    <row r="13" spans="2:30" ht="12.75">
      <c r="B13" s="123">
        <v>6</v>
      </c>
      <c r="C13" s="6" t="s">
        <v>11</v>
      </c>
      <c r="D13" s="19" t="s">
        <v>12</v>
      </c>
      <c r="E13" s="12" t="s">
        <v>15</v>
      </c>
      <c r="F13" s="13" t="s">
        <v>16</v>
      </c>
      <c r="G13" s="134" t="s">
        <v>221</v>
      </c>
      <c r="H13" s="125"/>
      <c r="I13" s="113"/>
      <c r="J13" s="12">
        <v>0</v>
      </c>
      <c r="K13" s="126">
        <v>5</v>
      </c>
      <c r="L13" s="126">
        <v>8</v>
      </c>
      <c r="M13" s="126">
        <v>11</v>
      </c>
      <c r="N13" s="13">
        <v>6</v>
      </c>
      <c r="O13" s="11">
        <f t="shared" si="0"/>
        <v>169</v>
      </c>
      <c r="P13" s="115"/>
      <c r="Q13" s="127">
        <v>3</v>
      </c>
      <c r="R13" s="128">
        <v>6</v>
      </c>
      <c r="S13" s="128">
        <v>10</v>
      </c>
      <c r="T13" s="128">
        <v>8</v>
      </c>
      <c r="U13" s="129">
        <v>3</v>
      </c>
      <c r="V13" s="130">
        <f t="shared" si="1"/>
        <v>213</v>
      </c>
      <c r="W13" s="115"/>
      <c r="X13" s="131">
        <f t="shared" si="2"/>
        <v>3</v>
      </c>
      <c r="Y13" s="126">
        <f t="shared" si="2"/>
        <v>11</v>
      </c>
      <c r="Z13" s="126">
        <f t="shared" si="2"/>
        <v>18</v>
      </c>
      <c r="AA13" s="126">
        <f t="shared" si="2"/>
        <v>19</v>
      </c>
      <c r="AB13" s="132">
        <f t="shared" si="2"/>
        <v>9</v>
      </c>
      <c r="AC13" s="133">
        <f t="shared" si="2"/>
        <v>382</v>
      </c>
      <c r="AD13" s="14"/>
    </row>
    <row r="14" spans="2:30" ht="12.75"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9"/>
      <c r="AD14" s="14"/>
    </row>
    <row r="15" spans="2:30" ht="12.75">
      <c r="B15" s="110">
        <v>1</v>
      </c>
      <c r="C15" s="6" t="s">
        <v>11</v>
      </c>
      <c r="D15" s="19" t="s">
        <v>8</v>
      </c>
      <c r="E15" s="17" t="s">
        <v>19</v>
      </c>
      <c r="F15" s="18" t="s">
        <v>39</v>
      </c>
      <c r="G15" s="135" t="s">
        <v>222</v>
      </c>
      <c r="H15" s="112"/>
      <c r="I15" s="113"/>
      <c r="J15" s="8">
        <v>9</v>
      </c>
      <c r="K15" s="114">
        <v>7</v>
      </c>
      <c r="L15" s="114">
        <v>9</v>
      </c>
      <c r="M15" s="114">
        <v>5</v>
      </c>
      <c r="N15" s="9">
        <v>0</v>
      </c>
      <c r="O15" s="6">
        <f aca="true" t="shared" si="3" ref="O15:O25">J15*11+K15*10+L15*8+M15*5+N15*0</f>
        <v>266</v>
      </c>
      <c r="P15" s="115"/>
      <c r="Q15" s="116">
        <v>11</v>
      </c>
      <c r="R15" s="117">
        <v>8</v>
      </c>
      <c r="S15" s="117">
        <v>10</v>
      </c>
      <c r="T15" s="117">
        <v>1</v>
      </c>
      <c r="U15" s="118">
        <v>0</v>
      </c>
      <c r="V15" s="119">
        <f aca="true" t="shared" si="4" ref="V15:V25">Q15*11+R15*10+S15*8+T15*5+U15*0</f>
        <v>286</v>
      </c>
      <c r="W15" s="115"/>
      <c r="X15" s="120">
        <f aca="true" t="shared" si="5" ref="X15:X25">J15+Q15</f>
        <v>20</v>
      </c>
      <c r="Y15" s="114">
        <f aca="true" t="shared" si="6" ref="Y15:Y25">K15+R15</f>
        <v>15</v>
      </c>
      <c r="Z15" s="114">
        <f aca="true" t="shared" si="7" ref="Z15:Z25">L15+S15</f>
        <v>19</v>
      </c>
      <c r="AA15" s="114">
        <f aca="true" t="shared" si="8" ref="AA15:AA25">M15+T15</f>
        <v>6</v>
      </c>
      <c r="AB15" s="121">
        <f aca="true" t="shared" si="9" ref="AB15:AB25">N15+U15</f>
        <v>0</v>
      </c>
      <c r="AC15" s="122">
        <f aca="true" t="shared" si="10" ref="AC15:AC25">O15+V15</f>
        <v>552</v>
      </c>
      <c r="AD15" s="14"/>
    </row>
    <row r="16" spans="2:30" ht="12.75">
      <c r="B16" s="123">
        <v>2</v>
      </c>
      <c r="C16" s="6" t="s">
        <v>11</v>
      </c>
      <c r="D16" s="19" t="s">
        <v>8</v>
      </c>
      <c r="E16" s="12" t="s">
        <v>31</v>
      </c>
      <c r="F16" s="13" t="s">
        <v>22</v>
      </c>
      <c r="G16" s="134" t="s">
        <v>223</v>
      </c>
      <c r="H16" s="125"/>
      <c r="I16" s="113"/>
      <c r="J16" s="12">
        <v>9</v>
      </c>
      <c r="K16" s="126">
        <v>9</v>
      </c>
      <c r="L16" s="126">
        <v>9</v>
      </c>
      <c r="M16" s="126">
        <v>3</v>
      </c>
      <c r="N16" s="13">
        <v>0</v>
      </c>
      <c r="O16" s="11">
        <f t="shared" si="3"/>
        <v>276</v>
      </c>
      <c r="P16" s="115"/>
      <c r="Q16" s="127">
        <v>3</v>
      </c>
      <c r="R16" s="128">
        <v>13</v>
      </c>
      <c r="S16" s="128">
        <v>12</v>
      </c>
      <c r="T16" s="128">
        <v>1</v>
      </c>
      <c r="U16" s="129">
        <v>0</v>
      </c>
      <c r="V16" s="130">
        <f t="shared" si="4"/>
        <v>264</v>
      </c>
      <c r="W16" s="115"/>
      <c r="X16" s="131">
        <f t="shared" si="5"/>
        <v>12</v>
      </c>
      <c r="Y16" s="126">
        <f t="shared" si="6"/>
        <v>22</v>
      </c>
      <c r="Z16" s="126">
        <f t="shared" si="7"/>
        <v>21</v>
      </c>
      <c r="AA16" s="126">
        <f t="shared" si="8"/>
        <v>4</v>
      </c>
      <c r="AB16" s="132">
        <f t="shared" si="9"/>
        <v>0</v>
      </c>
      <c r="AC16" s="133">
        <f t="shared" si="10"/>
        <v>540</v>
      </c>
      <c r="AD16" s="14"/>
    </row>
    <row r="17" spans="2:30" ht="12.75">
      <c r="B17" s="123">
        <v>3</v>
      </c>
      <c r="C17" s="6" t="s">
        <v>11</v>
      </c>
      <c r="D17" s="19" t="s">
        <v>8</v>
      </c>
      <c r="E17" s="12" t="s">
        <v>38</v>
      </c>
      <c r="F17" s="13" t="s">
        <v>16</v>
      </c>
      <c r="G17" s="136" t="s">
        <v>224</v>
      </c>
      <c r="H17" s="125"/>
      <c r="I17" s="113"/>
      <c r="J17" s="12">
        <v>4</v>
      </c>
      <c r="K17" s="126">
        <v>13</v>
      </c>
      <c r="L17" s="126">
        <v>10</v>
      </c>
      <c r="M17" s="126">
        <v>2</v>
      </c>
      <c r="N17" s="13">
        <v>1</v>
      </c>
      <c r="O17" s="11">
        <f t="shared" si="3"/>
        <v>264</v>
      </c>
      <c r="P17" s="115"/>
      <c r="Q17" s="127">
        <v>5</v>
      </c>
      <c r="R17" s="128">
        <v>13</v>
      </c>
      <c r="S17" s="128">
        <v>7</v>
      </c>
      <c r="T17" s="128">
        <v>5</v>
      </c>
      <c r="U17" s="129">
        <v>0</v>
      </c>
      <c r="V17" s="130">
        <f t="shared" si="4"/>
        <v>266</v>
      </c>
      <c r="W17" s="115"/>
      <c r="X17" s="131">
        <f t="shared" si="5"/>
        <v>9</v>
      </c>
      <c r="Y17" s="126">
        <f t="shared" si="6"/>
        <v>26</v>
      </c>
      <c r="Z17" s="126">
        <f t="shared" si="7"/>
        <v>17</v>
      </c>
      <c r="AA17" s="126">
        <f t="shared" si="8"/>
        <v>7</v>
      </c>
      <c r="AB17" s="132">
        <f t="shared" si="9"/>
        <v>1</v>
      </c>
      <c r="AC17" s="133">
        <f t="shared" si="10"/>
        <v>530</v>
      </c>
      <c r="AD17" s="14"/>
    </row>
    <row r="18" spans="2:30" ht="12.75">
      <c r="B18" s="123">
        <v>4</v>
      </c>
      <c r="C18" s="6" t="s">
        <v>11</v>
      </c>
      <c r="D18" s="19" t="s">
        <v>8</v>
      </c>
      <c r="E18" s="12" t="s">
        <v>36</v>
      </c>
      <c r="F18" s="13" t="s">
        <v>37</v>
      </c>
      <c r="G18" s="136" t="s">
        <v>225</v>
      </c>
      <c r="H18" s="125"/>
      <c r="I18" s="113"/>
      <c r="J18" s="12">
        <v>6</v>
      </c>
      <c r="K18" s="126">
        <v>8</v>
      </c>
      <c r="L18" s="126">
        <v>12</v>
      </c>
      <c r="M18" s="126">
        <v>4</v>
      </c>
      <c r="N18" s="13">
        <v>0</v>
      </c>
      <c r="O18" s="11">
        <f t="shared" si="3"/>
        <v>262</v>
      </c>
      <c r="P18" s="115"/>
      <c r="Q18" s="127">
        <v>6</v>
      </c>
      <c r="R18" s="128">
        <v>6</v>
      </c>
      <c r="S18" s="128">
        <v>13</v>
      </c>
      <c r="T18" s="128">
        <v>5</v>
      </c>
      <c r="U18" s="129">
        <v>0</v>
      </c>
      <c r="V18" s="130">
        <f t="shared" si="4"/>
        <v>255</v>
      </c>
      <c r="W18" s="115"/>
      <c r="X18" s="131">
        <f t="shared" si="5"/>
        <v>12</v>
      </c>
      <c r="Y18" s="126">
        <f t="shared" si="6"/>
        <v>14</v>
      </c>
      <c r="Z18" s="126">
        <f t="shared" si="7"/>
        <v>25</v>
      </c>
      <c r="AA18" s="126">
        <f t="shared" si="8"/>
        <v>9</v>
      </c>
      <c r="AB18" s="132">
        <f t="shared" si="9"/>
        <v>0</v>
      </c>
      <c r="AC18" s="133">
        <f t="shared" si="10"/>
        <v>517</v>
      </c>
      <c r="AD18" s="14"/>
    </row>
    <row r="19" spans="2:30" ht="12.75">
      <c r="B19" s="123">
        <v>5</v>
      </c>
      <c r="C19" s="6" t="s">
        <v>11</v>
      </c>
      <c r="D19" s="19" t="s">
        <v>8</v>
      </c>
      <c r="E19" s="12" t="s">
        <v>29</v>
      </c>
      <c r="F19" s="13" t="s">
        <v>30</v>
      </c>
      <c r="G19" s="134" t="s">
        <v>226</v>
      </c>
      <c r="H19" s="125"/>
      <c r="I19" s="113"/>
      <c r="J19" s="12">
        <v>6</v>
      </c>
      <c r="K19" s="126">
        <v>5</v>
      </c>
      <c r="L19" s="126">
        <v>16</v>
      </c>
      <c r="M19" s="126">
        <v>3</v>
      </c>
      <c r="N19" s="13">
        <v>0</v>
      </c>
      <c r="O19" s="11">
        <f t="shared" si="3"/>
        <v>259</v>
      </c>
      <c r="P19" s="115"/>
      <c r="Q19" s="127">
        <v>4</v>
      </c>
      <c r="R19" s="128">
        <v>8</v>
      </c>
      <c r="S19" s="128">
        <v>13</v>
      </c>
      <c r="T19" s="128">
        <v>5</v>
      </c>
      <c r="U19" s="129">
        <v>0</v>
      </c>
      <c r="V19" s="130">
        <f t="shared" si="4"/>
        <v>253</v>
      </c>
      <c r="W19" s="115"/>
      <c r="X19" s="131">
        <f t="shared" si="5"/>
        <v>10</v>
      </c>
      <c r="Y19" s="126">
        <f t="shared" si="6"/>
        <v>13</v>
      </c>
      <c r="Z19" s="126">
        <f t="shared" si="7"/>
        <v>29</v>
      </c>
      <c r="AA19" s="126">
        <f t="shared" si="8"/>
        <v>8</v>
      </c>
      <c r="AB19" s="132">
        <f t="shared" si="9"/>
        <v>0</v>
      </c>
      <c r="AC19" s="133">
        <f t="shared" si="10"/>
        <v>512</v>
      </c>
      <c r="AD19" s="14"/>
    </row>
    <row r="20" spans="2:30" ht="12.75">
      <c r="B20" s="123">
        <v>6</v>
      </c>
      <c r="C20" s="6" t="s">
        <v>11</v>
      </c>
      <c r="D20" s="19" t="s">
        <v>8</v>
      </c>
      <c r="E20" s="12" t="s">
        <v>42</v>
      </c>
      <c r="F20" s="13" t="s">
        <v>43</v>
      </c>
      <c r="G20" s="136" t="s">
        <v>227</v>
      </c>
      <c r="H20" s="125"/>
      <c r="I20" s="113"/>
      <c r="J20" s="12">
        <v>4</v>
      </c>
      <c r="K20" s="126">
        <v>7</v>
      </c>
      <c r="L20" s="126">
        <v>12</v>
      </c>
      <c r="M20" s="126">
        <v>6</v>
      </c>
      <c r="N20" s="13">
        <v>1</v>
      </c>
      <c r="O20" s="11">
        <f t="shared" si="3"/>
        <v>240</v>
      </c>
      <c r="P20" s="115"/>
      <c r="Q20" s="127">
        <v>9</v>
      </c>
      <c r="R20" s="128">
        <v>7</v>
      </c>
      <c r="S20" s="128">
        <v>8</v>
      </c>
      <c r="T20" s="128">
        <v>6</v>
      </c>
      <c r="U20" s="129">
        <v>0</v>
      </c>
      <c r="V20" s="130">
        <f t="shared" si="4"/>
        <v>263</v>
      </c>
      <c r="W20" s="115"/>
      <c r="X20" s="131">
        <f t="shared" si="5"/>
        <v>13</v>
      </c>
      <c r="Y20" s="126">
        <f t="shared" si="6"/>
        <v>14</v>
      </c>
      <c r="Z20" s="126">
        <f t="shared" si="7"/>
        <v>20</v>
      </c>
      <c r="AA20" s="126">
        <f t="shared" si="8"/>
        <v>12</v>
      </c>
      <c r="AB20" s="132">
        <f t="shared" si="9"/>
        <v>1</v>
      </c>
      <c r="AC20" s="133">
        <f t="shared" si="10"/>
        <v>503</v>
      </c>
      <c r="AD20" s="14"/>
    </row>
    <row r="21" spans="2:30" ht="12.75">
      <c r="B21" s="123">
        <v>7</v>
      </c>
      <c r="C21" s="6" t="s">
        <v>11</v>
      </c>
      <c r="D21" s="19" t="s">
        <v>8</v>
      </c>
      <c r="E21" s="12" t="s">
        <v>32</v>
      </c>
      <c r="F21" s="13" t="s">
        <v>33</v>
      </c>
      <c r="G21" s="137" t="s">
        <v>228</v>
      </c>
      <c r="H21" s="125"/>
      <c r="I21" s="113"/>
      <c r="J21" s="12">
        <v>6</v>
      </c>
      <c r="K21" s="126">
        <v>6</v>
      </c>
      <c r="L21" s="126">
        <v>12</v>
      </c>
      <c r="M21" s="126">
        <v>5</v>
      </c>
      <c r="N21" s="13">
        <v>1</v>
      </c>
      <c r="O21" s="11">
        <f t="shared" si="3"/>
        <v>247</v>
      </c>
      <c r="P21" s="115"/>
      <c r="Q21" s="127">
        <v>2</v>
      </c>
      <c r="R21" s="128">
        <v>13</v>
      </c>
      <c r="S21" s="128">
        <v>8</v>
      </c>
      <c r="T21" s="128">
        <v>7</v>
      </c>
      <c r="U21" s="129">
        <v>0</v>
      </c>
      <c r="V21" s="130">
        <f t="shared" si="4"/>
        <v>251</v>
      </c>
      <c r="W21" s="115"/>
      <c r="X21" s="131">
        <f t="shared" si="5"/>
        <v>8</v>
      </c>
      <c r="Y21" s="126">
        <f t="shared" si="6"/>
        <v>19</v>
      </c>
      <c r="Z21" s="126">
        <f t="shared" si="7"/>
        <v>20</v>
      </c>
      <c r="AA21" s="126">
        <f t="shared" si="8"/>
        <v>12</v>
      </c>
      <c r="AB21" s="132">
        <f t="shared" si="9"/>
        <v>1</v>
      </c>
      <c r="AC21" s="133">
        <f t="shared" si="10"/>
        <v>498</v>
      </c>
      <c r="AD21" s="14"/>
    </row>
    <row r="22" spans="2:30" ht="12.75">
      <c r="B22" s="123">
        <v>8</v>
      </c>
      <c r="C22" s="6" t="s">
        <v>11</v>
      </c>
      <c r="D22" s="19" t="s">
        <v>8</v>
      </c>
      <c r="E22" s="12" t="s">
        <v>44</v>
      </c>
      <c r="F22" s="13" t="s">
        <v>45</v>
      </c>
      <c r="G22" s="111" t="s">
        <v>229</v>
      </c>
      <c r="H22" s="125"/>
      <c r="I22" s="113"/>
      <c r="J22" s="12">
        <v>3</v>
      </c>
      <c r="K22" s="126">
        <v>8</v>
      </c>
      <c r="L22" s="126">
        <v>9</v>
      </c>
      <c r="M22" s="126">
        <v>7</v>
      </c>
      <c r="N22" s="13">
        <v>3</v>
      </c>
      <c r="O22" s="11">
        <f t="shared" si="3"/>
        <v>220</v>
      </c>
      <c r="P22" s="115"/>
      <c r="Q22" s="127">
        <v>3</v>
      </c>
      <c r="R22" s="128">
        <v>10</v>
      </c>
      <c r="S22" s="128">
        <v>11</v>
      </c>
      <c r="T22" s="128">
        <v>6</v>
      </c>
      <c r="U22" s="129">
        <v>0</v>
      </c>
      <c r="V22" s="130">
        <f t="shared" si="4"/>
        <v>251</v>
      </c>
      <c r="W22" s="115"/>
      <c r="X22" s="131">
        <f t="shared" si="5"/>
        <v>6</v>
      </c>
      <c r="Y22" s="126">
        <f t="shared" si="6"/>
        <v>18</v>
      </c>
      <c r="Z22" s="126">
        <f t="shared" si="7"/>
        <v>20</v>
      </c>
      <c r="AA22" s="126">
        <f t="shared" si="8"/>
        <v>13</v>
      </c>
      <c r="AB22" s="132">
        <f t="shared" si="9"/>
        <v>3</v>
      </c>
      <c r="AC22" s="133">
        <f t="shared" si="10"/>
        <v>471</v>
      </c>
      <c r="AD22" s="14"/>
    </row>
    <row r="23" spans="2:30" ht="12.75">
      <c r="B23" s="123">
        <v>9</v>
      </c>
      <c r="C23" s="6" t="s">
        <v>11</v>
      </c>
      <c r="D23" s="19" t="s">
        <v>8</v>
      </c>
      <c r="E23" s="12" t="s">
        <v>27</v>
      </c>
      <c r="F23" s="13" t="s">
        <v>28</v>
      </c>
      <c r="G23" s="124" t="s">
        <v>230</v>
      </c>
      <c r="H23" s="125"/>
      <c r="I23" s="113"/>
      <c r="J23" s="12">
        <v>3</v>
      </c>
      <c r="K23" s="126">
        <v>6</v>
      </c>
      <c r="L23" s="126">
        <v>9</v>
      </c>
      <c r="M23" s="126">
        <v>10</v>
      </c>
      <c r="N23" s="13">
        <v>2</v>
      </c>
      <c r="O23" s="11">
        <f t="shared" si="3"/>
        <v>215</v>
      </c>
      <c r="P23" s="115"/>
      <c r="Q23" s="127">
        <v>3</v>
      </c>
      <c r="R23" s="128">
        <v>4</v>
      </c>
      <c r="S23" s="128">
        <v>19</v>
      </c>
      <c r="T23" s="128">
        <v>4</v>
      </c>
      <c r="U23" s="129">
        <v>0</v>
      </c>
      <c r="V23" s="130">
        <f t="shared" si="4"/>
        <v>245</v>
      </c>
      <c r="W23" s="115"/>
      <c r="X23" s="131">
        <f t="shared" si="5"/>
        <v>6</v>
      </c>
      <c r="Y23" s="126">
        <f t="shared" si="6"/>
        <v>10</v>
      </c>
      <c r="Z23" s="126">
        <f t="shared" si="7"/>
        <v>28</v>
      </c>
      <c r="AA23" s="126">
        <f t="shared" si="8"/>
        <v>14</v>
      </c>
      <c r="AB23" s="132">
        <f t="shared" si="9"/>
        <v>2</v>
      </c>
      <c r="AC23" s="133">
        <f t="shared" si="10"/>
        <v>460</v>
      </c>
      <c r="AD23" s="14"/>
    </row>
    <row r="24" spans="2:30" ht="12.75">
      <c r="B24" s="123">
        <v>10</v>
      </c>
      <c r="C24" s="6" t="s">
        <v>11</v>
      </c>
      <c r="D24" s="19" t="s">
        <v>8</v>
      </c>
      <c r="E24" s="12" t="s">
        <v>40</v>
      </c>
      <c r="F24" s="13" t="s">
        <v>41</v>
      </c>
      <c r="G24" s="124" t="s">
        <v>231</v>
      </c>
      <c r="H24" s="125"/>
      <c r="I24" s="113"/>
      <c r="J24" s="12">
        <v>4</v>
      </c>
      <c r="K24" s="126">
        <v>5</v>
      </c>
      <c r="L24" s="126">
        <v>10</v>
      </c>
      <c r="M24" s="126">
        <v>10</v>
      </c>
      <c r="N24" s="13">
        <v>1</v>
      </c>
      <c r="O24" s="11">
        <f t="shared" si="3"/>
        <v>224</v>
      </c>
      <c r="P24" s="115"/>
      <c r="Q24" s="127">
        <v>2</v>
      </c>
      <c r="R24" s="128">
        <v>9</v>
      </c>
      <c r="S24" s="128">
        <v>11</v>
      </c>
      <c r="T24" s="128">
        <v>6</v>
      </c>
      <c r="U24" s="129">
        <v>2</v>
      </c>
      <c r="V24" s="130">
        <f t="shared" si="4"/>
        <v>230</v>
      </c>
      <c r="W24" s="115"/>
      <c r="X24" s="131">
        <f t="shared" si="5"/>
        <v>6</v>
      </c>
      <c r="Y24" s="126">
        <f t="shared" si="6"/>
        <v>14</v>
      </c>
      <c r="Z24" s="126">
        <f t="shared" si="7"/>
        <v>21</v>
      </c>
      <c r="AA24" s="126">
        <f t="shared" si="8"/>
        <v>16</v>
      </c>
      <c r="AB24" s="132">
        <f t="shared" si="9"/>
        <v>3</v>
      </c>
      <c r="AC24" s="133">
        <f t="shared" si="10"/>
        <v>454</v>
      </c>
      <c r="AD24" s="14"/>
    </row>
    <row r="25" spans="2:30" ht="12.75">
      <c r="B25" s="123">
        <v>11</v>
      </c>
      <c r="C25" s="6" t="s">
        <v>11</v>
      </c>
      <c r="D25" s="19" t="s">
        <v>8</v>
      </c>
      <c r="E25" s="12" t="s">
        <v>34</v>
      </c>
      <c r="F25" s="13" t="s">
        <v>35</v>
      </c>
      <c r="G25" s="138" t="s">
        <v>232</v>
      </c>
      <c r="H25" s="125"/>
      <c r="I25" s="113"/>
      <c r="J25" s="12">
        <v>4</v>
      </c>
      <c r="K25" s="126">
        <v>3</v>
      </c>
      <c r="L25" s="126">
        <v>12</v>
      </c>
      <c r="M25" s="126">
        <v>9</v>
      </c>
      <c r="N25" s="13">
        <v>3</v>
      </c>
      <c r="O25" s="11">
        <f t="shared" si="3"/>
        <v>215</v>
      </c>
      <c r="P25" s="115"/>
      <c r="Q25" s="127">
        <v>2</v>
      </c>
      <c r="R25" s="128">
        <v>8</v>
      </c>
      <c r="S25" s="128">
        <v>11</v>
      </c>
      <c r="T25" s="128">
        <v>7</v>
      </c>
      <c r="U25" s="129">
        <v>2</v>
      </c>
      <c r="V25" s="130">
        <f t="shared" si="4"/>
        <v>225</v>
      </c>
      <c r="W25" s="115"/>
      <c r="X25" s="131">
        <f t="shared" si="5"/>
        <v>6</v>
      </c>
      <c r="Y25" s="126">
        <f t="shared" si="6"/>
        <v>11</v>
      </c>
      <c r="Z25" s="126">
        <f t="shared" si="7"/>
        <v>23</v>
      </c>
      <c r="AA25" s="126">
        <f t="shared" si="8"/>
        <v>16</v>
      </c>
      <c r="AB25" s="132">
        <f t="shared" si="9"/>
        <v>5</v>
      </c>
      <c r="AC25" s="133">
        <f t="shared" si="10"/>
        <v>440</v>
      </c>
      <c r="AD25" s="14"/>
    </row>
    <row r="26" spans="2:30" ht="12.75"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9"/>
      <c r="AD26" s="14"/>
    </row>
    <row r="27" spans="2:30" ht="12.75">
      <c r="B27" s="110">
        <v>1</v>
      </c>
      <c r="C27" s="6" t="s">
        <v>11</v>
      </c>
      <c r="D27" s="19" t="s">
        <v>48</v>
      </c>
      <c r="E27" s="8" t="s">
        <v>44</v>
      </c>
      <c r="F27" s="9" t="s">
        <v>188</v>
      </c>
      <c r="G27" s="139" t="s">
        <v>233</v>
      </c>
      <c r="H27" s="112"/>
      <c r="I27" s="113"/>
      <c r="J27" s="8">
        <v>5</v>
      </c>
      <c r="K27" s="114">
        <v>4</v>
      </c>
      <c r="L27" s="114">
        <v>7</v>
      </c>
      <c r="M27" s="114">
        <v>10</v>
      </c>
      <c r="N27" s="9">
        <v>4</v>
      </c>
      <c r="O27" s="6">
        <f>J27*11+K27*10+L27*8+M27*5+N27*0</f>
        <v>201</v>
      </c>
      <c r="P27" s="115"/>
      <c r="Q27" s="116">
        <v>2</v>
      </c>
      <c r="R27" s="117">
        <v>6</v>
      </c>
      <c r="S27" s="117">
        <v>9</v>
      </c>
      <c r="T27" s="117">
        <v>9</v>
      </c>
      <c r="U27" s="118">
        <v>3</v>
      </c>
      <c r="V27" s="119">
        <f>Q27*11+R27*10+S27*8+T27*5+U27*0</f>
        <v>199</v>
      </c>
      <c r="W27" s="115"/>
      <c r="X27" s="120">
        <f aca="true" t="shared" si="11" ref="X27:AC28">J27+Q27</f>
        <v>7</v>
      </c>
      <c r="Y27" s="114">
        <f t="shared" si="11"/>
        <v>10</v>
      </c>
      <c r="Z27" s="114">
        <f t="shared" si="11"/>
        <v>16</v>
      </c>
      <c r="AA27" s="114">
        <f t="shared" si="11"/>
        <v>19</v>
      </c>
      <c r="AB27" s="121">
        <f t="shared" si="11"/>
        <v>7</v>
      </c>
      <c r="AC27" s="122">
        <f t="shared" si="11"/>
        <v>400</v>
      </c>
      <c r="AD27" s="14"/>
    </row>
    <row r="28" spans="2:30" ht="12.75">
      <c r="B28" s="123">
        <v>2</v>
      </c>
      <c r="C28" s="6" t="s">
        <v>11</v>
      </c>
      <c r="D28" s="19" t="s">
        <v>48</v>
      </c>
      <c r="E28" s="8" t="s">
        <v>50</v>
      </c>
      <c r="F28" s="9" t="s">
        <v>51</v>
      </c>
      <c r="G28" s="140" t="s">
        <v>234</v>
      </c>
      <c r="H28" s="141" t="s">
        <v>235</v>
      </c>
      <c r="I28" s="113"/>
      <c r="J28" s="12">
        <v>1</v>
      </c>
      <c r="K28" s="126">
        <v>4</v>
      </c>
      <c r="L28" s="126">
        <v>11</v>
      </c>
      <c r="M28" s="126">
        <v>9</v>
      </c>
      <c r="N28" s="13">
        <v>5</v>
      </c>
      <c r="O28" s="11">
        <f>J28*11+K28*10+L28*8+M28*5+N28*0</f>
        <v>184</v>
      </c>
      <c r="P28" s="115"/>
      <c r="Q28" s="127">
        <v>0</v>
      </c>
      <c r="R28" s="128">
        <v>3</v>
      </c>
      <c r="S28" s="128">
        <v>14</v>
      </c>
      <c r="T28" s="128">
        <v>12</v>
      </c>
      <c r="U28" s="129">
        <v>1</v>
      </c>
      <c r="V28" s="130">
        <f>Q28*11+R28*10+S28*8+T28*5+U28*0</f>
        <v>202</v>
      </c>
      <c r="W28" s="115"/>
      <c r="X28" s="131">
        <f t="shared" si="11"/>
        <v>1</v>
      </c>
      <c r="Y28" s="126">
        <f t="shared" si="11"/>
        <v>7</v>
      </c>
      <c r="Z28" s="126">
        <f t="shared" si="11"/>
        <v>25</v>
      </c>
      <c r="AA28" s="126">
        <f t="shared" si="11"/>
        <v>21</v>
      </c>
      <c r="AB28" s="132">
        <f t="shared" si="11"/>
        <v>6</v>
      </c>
      <c r="AC28" s="133">
        <f t="shared" si="11"/>
        <v>386</v>
      </c>
      <c r="AD28" s="14"/>
    </row>
    <row r="29" spans="2:30" ht="12.75"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9"/>
      <c r="AD29" s="14"/>
    </row>
    <row r="30" spans="2:30" ht="12.75">
      <c r="B30" s="110">
        <v>1</v>
      </c>
      <c r="C30" s="6" t="s">
        <v>11</v>
      </c>
      <c r="D30" s="19" t="s">
        <v>46</v>
      </c>
      <c r="E30" s="8" t="s">
        <v>47</v>
      </c>
      <c r="F30" s="9" t="s">
        <v>37</v>
      </c>
      <c r="G30" s="138" t="s">
        <v>236</v>
      </c>
      <c r="H30" s="112"/>
      <c r="I30" s="113"/>
      <c r="J30" s="8">
        <v>3</v>
      </c>
      <c r="K30" s="114">
        <v>11</v>
      </c>
      <c r="L30" s="114">
        <v>13</v>
      </c>
      <c r="M30" s="114">
        <v>1</v>
      </c>
      <c r="N30" s="9">
        <v>2</v>
      </c>
      <c r="O30" s="6">
        <f>J30*11+K30*10+L30*8+M30*5+N30*0</f>
        <v>252</v>
      </c>
      <c r="P30" s="115"/>
      <c r="Q30" s="116">
        <v>2</v>
      </c>
      <c r="R30" s="117">
        <v>5</v>
      </c>
      <c r="S30" s="117">
        <v>17</v>
      </c>
      <c r="T30" s="117">
        <v>4</v>
      </c>
      <c r="U30" s="118">
        <v>2</v>
      </c>
      <c r="V30" s="119">
        <f>Q30*11+R30*10+S30*8+T30*5+U30*0</f>
        <v>228</v>
      </c>
      <c r="W30" s="115"/>
      <c r="X30" s="120">
        <f aca="true" t="shared" si="12" ref="X30:AC30">J30+Q30</f>
        <v>5</v>
      </c>
      <c r="Y30" s="114">
        <f t="shared" si="12"/>
        <v>16</v>
      </c>
      <c r="Z30" s="114">
        <f t="shared" si="12"/>
        <v>30</v>
      </c>
      <c r="AA30" s="114">
        <f t="shared" si="12"/>
        <v>5</v>
      </c>
      <c r="AB30" s="121">
        <f t="shared" si="12"/>
        <v>4</v>
      </c>
      <c r="AC30" s="122">
        <f t="shared" si="12"/>
        <v>480</v>
      </c>
      <c r="AD30" s="14"/>
    </row>
    <row r="31" spans="1:29" ht="12.75">
      <c r="A31" s="79">
        <v>2</v>
      </c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4"/>
    </row>
    <row r="32" spans="2:29" ht="12.75">
      <c r="B32" s="123">
        <v>1</v>
      </c>
      <c r="C32" s="6" t="s">
        <v>7</v>
      </c>
      <c r="D32" s="19" t="s">
        <v>8</v>
      </c>
      <c r="E32" s="12" t="s">
        <v>60</v>
      </c>
      <c r="F32" s="13" t="s">
        <v>61</v>
      </c>
      <c r="G32" s="137" t="s">
        <v>237</v>
      </c>
      <c r="H32" s="125"/>
      <c r="I32" s="113"/>
      <c r="J32" s="12">
        <v>4</v>
      </c>
      <c r="K32" s="126">
        <v>11</v>
      </c>
      <c r="L32" s="126">
        <v>11</v>
      </c>
      <c r="M32" s="126">
        <v>4</v>
      </c>
      <c r="N32" s="13">
        <v>0</v>
      </c>
      <c r="O32" s="11">
        <f aca="true" t="shared" si="13" ref="O32:O39">J32*11+K32*10+L32*8+M32*5+N32*0</f>
        <v>262</v>
      </c>
      <c r="P32" s="115"/>
      <c r="Q32" s="127">
        <v>6</v>
      </c>
      <c r="R32" s="128">
        <v>13</v>
      </c>
      <c r="S32" s="128">
        <v>7</v>
      </c>
      <c r="T32" s="128">
        <v>3</v>
      </c>
      <c r="U32" s="129">
        <v>1</v>
      </c>
      <c r="V32" s="130">
        <f aca="true" t="shared" si="14" ref="V32:V39">Q32*11+R32*10+S32*8+T32*5+U32*0</f>
        <v>267</v>
      </c>
      <c r="W32" s="115"/>
      <c r="X32" s="131">
        <f aca="true" t="shared" si="15" ref="X32:AC39">J32+Q32</f>
        <v>10</v>
      </c>
      <c r="Y32" s="126">
        <f t="shared" si="15"/>
        <v>24</v>
      </c>
      <c r="Z32" s="126">
        <f t="shared" si="15"/>
        <v>18</v>
      </c>
      <c r="AA32" s="126">
        <f t="shared" si="15"/>
        <v>7</v>
      </c>
      <c r="AB32" s="132">
        <f t="shared" si="15"/>
        <v>1</v>
      </c>
      <c r="AC32" s="133">
        <f t="shared" si="15"/>
        <v>529</v>
      </c>
    </row>
    <row r="33" spans="2:29" ht="12.75">
      <c r="B33" s="110">
        <v>2</v>
      </c>
      <c r="C33" s="6" t="s">
        <v>7</v>
      </c>
      <c r="D33" s="19" t="s">
        <v>8</v>
      </c>
      <c r="E33" s="8" t="s">
        <v>55</v>
      </c>
      <c r="F33" s="9" t="s">
        <v>37</v>
      </c>
      <c r="G33" s="139" t="s">
        <v>238</v>
      </c>
      <c r="H33" s="112"/>
      <c r="I33" s="113"/>
      <c r="J33" s="8">
        <v>4</v>
      </c>
      <c r="K33" s="114">
        <v>9</v>
      </c>
      <c r="L33" s="114">
        <v>14</v>
      </c>
      <c r="M33" s="114">
        <v>3</v>
      </c>
      <c r="N33" s="9">
        <v>0</v>
      </c>
      <c r="O33" s="6">
        <f t="shared" si="13"/>
        <v>261</v>
      </c>
      <c r="P33" s="115"/>
      <c r="Q33" s="116">
        <v>7</v>
      </c>
      <c r="R33" s="117">
        <v>9</v>
      </c>
      <c r="S33" s="117">
        <v>10</v>
      </c>
      <c r="T33" s="117">
        <v>4</v>
      </c>
      <c r="U33" s="118">
        <v>0</v>
      </c>
      <c r="V33" s="119">
        <f t="shared" si="14"/>
        <v>267</v>
      </c>
      <c r="W33" s="115"/>
      <c r="X33" s="120">
        <f t="shared" si="15"/>
        <v>11</v>
      </c>
      <c r="Y33" s="114">
        <f t="shared" si="15"/>
        <v>18</v>
      </c>
      <c r="Z33" s="114">
        <f t="shared" si="15"/>
        <v>24</v>
      </c>
      <c r="AA33" s="114">
        <f t="shared" si="15"/>
        <v>7</v>
      </c>
      <c r="AB33" s="121">
        <f t="shared" si="15"/>
        <v>0</v>
      </c>
      <c r="AC33" s="122">
        <f t="shared" si="15"/>
        <v>528</v>
      </c>
    </row>
    <row r="34" spans="2:29" ht="12.75">
      <c r="B34" s="123">
        <v>3</v>
      </c>
      <c r="C34" s="6" t="s">
        <v>7</v>
      </c>
      <c r="D34" s="19" t="s">
        <v>8</v>
      </c>
      <c r="E34" s="12" t="s">
        <v>58</v>
      </c>
      <c r="F34" s="13" t="s">
        <v>59</v>
      </c>
      <c r="G34" s="137" t="s">
        <v>239</v>
      </c>
      <c r="H34" s="125"/>
      <c r="I34" s="113"/>
      <c r="J34" s="12">
        <v>3</v>
      </c>
      <c r="K34" s="126">
        <v>6</v>
      </c>
      <c r="L34" s="126">
        <v>15</v>
      </c>
      <c r="M34" s="126">
        <v>5</v>
      </c>
      <c r="N34" s="13">
        <v>1</v>
      </c>
      <c r="O34" s="11">
        <f t="shared" si="13"/>
        <v>238</v>
      </c>
      <c r="P34" s="115"/>
      <c r="Q34" s="127">
        <v>3</v>
      </c>
      <c r="R34" s="128">
        <v>6</v>
      </c>
      <c r="S34" s="128">
        <v>15</v>
      </c>
      <c r="T34" s="128">
        <v>4</v>
      </c>
      <c r="U34" s="129">
        <v>2</v>
      </c>
      <c r="V34" s="130">
        <f t="shared" si="14"/>
        <v>233</v>
      </c>
      <c r="W34" s="115"/>
      <c r="X34" s="131">
        <f t="shared" si="15"/>
        <v>6</v>
      </c>
      <c r="Y34" s="126">
        <f t="shared" si="15"/>
        <v>12</v>
      </c>
      <c r="Z34" s="126">
        <f t="shared" si="15"/>
        <v>30</v>
      </c>
      <c r="AA34" s="126">
        <f t="shared" si="15"/>
        <v>9</v>
      </c>
      <c r="AB34" s="132">
        <f t="shared" si="15"/>
        <v>3</v>
      </c>
      <c r="AC34" s="133">
        <f t="shared" si="15"/>
        <v>471</v>
      </c>
    </row>
    <row r="35" spans="2:29" ht="12.75">
      <c r="B35" s="110">
        <v>4</v>
      </c>
      <c r="C35" s="6" t="s">
        <v>7</v>
      </c>
      <c r="D35" s="19" t="s">
        <v>8</v>
      </c>
      <c r="E35" s="12" t="s">
        <v>53</v>
      </c>
      <c r="F35" s="13" t="s">
        <v>54</v>
      </c>
      <c r="G35" s="137" t="s">
        <v>240</v>
      </c>
      <c r="H35" s="125"/>
      <c r="I35" s="113"/>
      <c r="J35" s="12">
        <v>3</v>
      </c>
      <c r="K35" s="126">
        <v>6</v>
      </c>
      <c r="L35" s="126">
        <v>14</v>
      </c>
      <c r="M35" s="126">
        <v>6</v>
      </c>
      <c r="N35" s="13">
        <v>2</v>
      </c>
      <c r="O35" s="11">
        <f t="shared" si="13"/>
        <v>235</v>
      </c>
      <c r="P35" s="115"/>
      <c r="Q35" s="127">
        <v>4</v>
      </c>
      <c r="R35" s="128">
        <v>6</v>
      </c>
      <c r="S35" s="128">
        <v>11</v>
      </c>
      <c r="T35" s="128">
        <v>8</v>
      </c>
      <c r="U35" s="129">
        <v>0</v>
      </c>
      <c r="V35" s="130">
        <f t="shared" si="14"/>
        <v>232</v>
      </c>
      <c r="W35" s="115"/>
      <c r="X35" s="131">
        <f t="shared" si="15"/>
        <v>7</v>
      </c>
      <c r="Y35" s="126">
        <f t="shared" si="15"/>
        <v>12</v>
      </c>
      <c r="Z35" s="126">
        <f t="shared" si="15"/>
        <v>25</v>
      </c>
      <c r="AA35" s="126">
        <f t="shared" si="15"/>
        <v>14</v>
      </c>
      <c r="AB35" s="132">
        <f t="shared" si="15"/>
        <v>2</v>
      </c>
      <c r="AC35" s="133">
        <f t="shared" si="15"/>
        <v>467</v>
      </c>
    </row>
    <row r="36" spans="2:29" ht="12.75">
      <c r="B36" s="123">
        <v>5</v>
      </c>
      <c r="C36" s="6" t="s">
        <v>7</v>
      </c>
      <c r="D36" s="19" t="s">
        <v>8</v>
      </c>
      <c r="E36" s="12" t="s">
        <v>58</v>
      </c>
      <c r="F36" s="13" t="s">
        <v>10</v>
      </c>
      <c r="G36" s="137" t="s">
        <v>241</v>
      </c>
      <c r="H36" s="125"/>
      <c r="I36" s="113"/>
      <c r="J36" s="12">
        <v>4</v>
      </c>
      <c r="K36" s="126">
        <v>5</v>
      </c>
      <c r="L36" s="126">
        <v>10</v>
      </c>
      <c r="M36" s="126">
        <v>7</v>
      </c>
      <c r="N36" s="13">
        <v>4</v>
      </c>
      <c r="O36" s="11">
        <f t="shared" si="13"/>
        <v>209</v>
      </c>
      <c r="P36" s="115"/>
      <c r="Q36" s="127">
        <v>2</v>
      </c>
      <c r="R36" s="128">
        <v>7</v>
      </c>
      <c r="S36" s="128">
        <v>14</v>
      </c>
      <c r="T36" s="128">
        <v>6</v>
      </c>
      <c r="U36" s="129">
        <v>1</v>
      </c>
      <c r="V36" s="130">
        <f t="shared" si="14"/>
        <v>234</v>
      </c>
      <c r="W36" s="115"/>
      <c r="X36" s="131">
        <f t="shared" si="15"/>
        <v>6</v>
      </c>
      <c r="Y36" s="126">
        <f t="shared" si="15"/>
        <v>12</v>
      </c>
      <c r="Z36" s="126">
        <f t="shared" si="15"/>
        <v>24</v>
      </c>
      <c r="AA36" s="126">
        <f t="shared" si="15"/>
        <v>13</v>
      </c>
      <c r="AB36" s="132">
        <f t="shared" si="15"/>
        <v>5</v>
      </c>
      <c r="AC36" s="133">
        <f t="shared" si="15"/>
        <v>443</v>
      </c>
    </row>
    <row r="37" spans="2:29" ht="12.75">
      <c r="B37" s="110">
        <v>6</v>
      </c>
      <c r="C37" s="6" t="s">
        <v>7</v>
      </c>
      <c r="D37" s="19" t="s">
        <v>8</v>
      </c>
      <c r="E37" s="12" t="s">
        <v>21</v>
      </c>
      <c r="F37" s="13" t="s">
        <v>22</v>
      </c>
      <c r="G37" s="137" t="s">
        <v>242</v>
      </c>
      <c r="H37" s="125"/>
      <c r="I37" s="113"/>
      <c r="J37" s="12">
        <v>2</v>
      </c>
      <c r="K37" s="126">
        <v>4</v>
      </c>
      <c r="L37" s="126">
        <v>15</v>
      </c>
      <c r="M37" s="126">
        <v>8</v>
      </c>
      <c r="N37" s="13">
        <v>1</v>
      </c>
      <c r="O37" s="11">
        <f t="shared" si="13"/>
        <v>222</v>
      </c>
      <c r="P37" s="115"/>
      <c r="Q37" s="127">
        <v>2</v>
      </c>
      <c r="R37" s="128">
        <v>3</v>
      </c>
      <c r="S37" s="128">
        <v>15</v>
      </c>
      <c r="T37" s="128">
        <v>9</v>
      </c>
      <c r="U37" s="129">
        <v>1</v>
      </c>
      <c r="V37" s="130">
        <f t="shared" si="14"/>
        <v>217</v>
      </c>
      <c r="W37" s="115"/>
      <c r="X37" s="131">
        <f t="shared" si="15"/>
        <v>4</v>
      </c>
      <c r="Y37" s="126">
        <f t="shared" si="15"/>
        <v>7</v>
      </c>
      <c r="Z37" s="126">
        <f t="shared" si="15"/>
        <v>30</v>
      </c>
      <c r="AA37" s="126">
        <f t="shared" si="15"/>
        <v>17</v>
      </c>
      <c r="AB37" s="132">
        <f t="shared" si="15"/>
        <v>2</v>
      </c>
      <c r="AC37" s="133">
        <f t="shared" si="15"/>
        <v>439</v>
      </c>
    </row>
    <row r="38" spans="2:29" ht="12.75">
      <c r="B38" s="123">
        <v>7</v>
      </c>
      <c r="C38" s="6" t="s">
        <v>7</v>
      </c>
      <c r="D38" s="19" t="s">
        <v>8</v>
      </c>
      <c r="E38" s="12" t="s">
        <v>52</v>
      </c>
      <c r="F38" s="13" t="s">
        <v>10</v>
      </c>
      <c r="G38" s="138" t="s">
        <v>243</v>
      </c>
      <c r="H38" s="125"/>
      <c r="I38" s="113"/>
      <c r="J38" s="12">
        <v>1</v>
      </c>
      <c r="K38" s="126">
        <v>7</v>
      </c>
      <c r="L38" s="126">
        <v>8</v>
      </c>
      <c r="M38" s="126">
        <v>12</v>
      </c>
      <c r="N38" s="13">
        <v>2</v>
      </c>
      <c r="O38" s="11">
        <f t="shared" si="13"/>
        <v>205</v>
      </c>
      <c r="P38" s="115"/>
      <c r="Q38" s="127">
        <v>2</v>
      </c>
      <c r="R38" s="128">
        <v>7</v>
      </c>
      <c r="S38" s="128">
        <v>12</v>
      </c>
      <c r="T38" s="128">
        <v>9</v>
      </c>
      <c r="U38" s="129">
        <v>0</v>
      </c>
      <c r="V38" s="130">
        <f t="shared" si="14"/>
        <v>233</v>
      </c>
      <c r="W38" s="115"/>
      <c r="X38" s="131">
        <f t="shared" si="15"/>
        <v>3</v>
      </c>
      <c r="Y38" s="126">
        <f t="shared" si="15"/>
        <v>14</v>
      </c>
      <c r="Z38" s="126">
        <f t="shared" si="15"/>
        <v>20</v>
      </c>
      <c r="AA38" s="126">
        <f t="shared" si="15"/>
        <v>21</v>
      </c>
      <c r="AB38" s="132">
        <f t="shared" si="15"/>
        <v>2</v>
      </c>
      <c r="AC38" s="133">
        <f t="shared" si="15"/>
        <v>438</v>
      </c>
    </row>
    <row r="39" spans="2:29" ht="12.75">
      <c r="B39" s="110">
        <v>8</v>
      </c>
      <c r="C39" s="6" t="s">
        <v>7</v>
      </c>
      <c r="D39" s="19" t="s">
        <v>8</v>
      </c>
      <c r="E39" s="12" t="s">
        <v>9</v>
      </c>
      <c r="F39" s="13" t="s">
        <v>10</v>
      </c>
      <c r="G39" s="145" t="s">
        <v>234</v>
      </c>
      <c r="H39" s="125"/>
      <c r="I39" s="113"/>
      <c r="J39" s="12">
        <v>2</v>
      </c>
      <c r="K39" s="126">
        <v>2</v>
      </c>
      <c r="L39" s="126">
        <v>6</v>
      </c>
      <c r="M39" s="126">
        <v>16</v>
      </c>
      <c r="N39" s="13">
        <v>4</v>
      </c>
      <c r="O39" s="11">
        <f t="shared" si="13"/>
        <v>170</v>
      </c>
      <c r="P39" s="115"/>
      <c r="Q39" s="134">
        <v>0</v>
      </c>
      <c r="R39" s="146">
        <v>0</v>
      </c>
      <c r="S39" s="146">
        <v>0</v>
      </c>
      <c r="T39" s="146">
        <v>0</v>
      </c>
      <c r="U39" s="147">
        <v>0</v>
      </c>
      <c r="V39" s="148">
        <f t="shared" si="14"/>
        <v>0</v>
      </c>
      <c r="W39" s="115"/>
      <c r="X39" s="131">
        <f t="shared" si="15"/>
        <v>2</v>
      </c>
      <c r="Y39" s="126">
        <f t="shared" si="15"/>
        <v>2</v>
      </c>
      <c r="Z39" s="126">
        <f t="shared" si="15"/>
        <v>6</v>
      </c>
      <c r="AA39" s="126">
        <f t="shared" si="15"/>
        <v>16</v>
      </c>
      <c r="AB39" s="132">
        <f t="shared" si="15"/>
        <v>4</v>
      </c>
      <c r="AC39" s="133">
        <f t="shared" si="15"/>
        <v>170</v>
      </c>
    </row>
    <row r="40" spans="2:29" ht="12.75"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9"/>
    </row>
    <row r="41" spans="2:29" ht="12.75">
      <c r="B41" s="149">
        <v>1</v>
      </c>
      <c r="C41" s="6" t="s">
        <v>7</v>
      </c>
      <c r="D41" s="19" t="s">
        <v>185</v>
      </c>
      <c r="E41" s="17" t="s">
        <v>186</v>
      </c>
      <c r="F41" s="18" t="s">
        <v>187</v>
      </c>
      <c r="G41" s="138" t="s">
        <v>244</v>
      </c>
      <c r="H41" s="150"/>
      <c r="I41" s="151"/>
      <c r="J41" s="17">
        <v>0</v>
      </c>
      <c r="K41" s="152">
        <v>0</v>
      </c>
      <c r="L41" s="152">
        <v>0</v>
      </c>
      <c r="M41" s="152">
        <v>0</v>
      </c>
      <c r="N41" s="18">
        <v>0</v>
      </c>
      <c r="O41" s="20">
        <f>J41*11+K41*10+L41*8+M41*5+N41*0</f>
        <v>0</v>
      </c>
      <c r="P41" s="153"/>
      <c r="Q41" s="154">
        <v>9</v>
      </c>
      <c r="R41" s="155">
        <v>11</v>
      </c>
      <c r="S41" s="155">
        <v>6</v>
      </c>
      <c r="T41" s="155">
        <v>4</v>
      </c>
      <c r="U41" s="156">
        <v>0</v>
      </c>
      <c r="V41" s="157">
        <f>Q41*11+R41*10+S41*8+T41*5+U41*0</f>
        <v>277</v>
      </c>
      <c r="W41" s="153"/>
      <c r="X41" s="158">
        <f aca="true" t="shared" si="16" ref="X41:AC41">J41+Q41</f>
        <v>9</v>
      </c>
      <c r="Y41" s="152">
        <f t="shared" si="16"/>
        <v>11</v>
      </c>
      <c r="Z41" s="152">
        <f t="shared" si="16"/>
        <v>6</v>
      </c>
      <c r="AA41" s="152">
        <f t="shared" si="16"/>
        <v>4</v>
      </c>
      <c r="AB41" s="159">
        <f t="shared" si="16"/>
        <v>0</v>
      </c>
      <c r="AC41" s="160">
        <f t="shared" si="16"/>
        <v>277</v>
      </c>
    </row>
    <row r="42" spans="1:29" ht="12.75">
      <c r="A42" s="79">
        <v>3</v>
      </c>
      <c r="B42" s="142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4"/>
    </row>
    <row r="43" spans="2:29" ht="12.75">
      <c r="B43" s="123">
        <v>1</v>
      </c>
      <c r="C43" s="11" t="s">
        <v>62</v>
      </c>
      <c r="D43" s="161" t="s">
        <v>8</v>
      </c>
      <c r="E43" s="12" t="s">
        <v>65</v>
      </c>
      <c r="F43" s="13" t="s">
        <v>43</v>
      </c>
      <c r="G43" s="124" t="s">
        <v>245</v>
      </c>
      <c r="H43" s="125" t="s">
        <v>246</v>
      </c>
      <c r="I43" s="113"/>
      <c r="J43" s="12">
        <v>2</v>
      </c>
      <c r="K43" s="126">
        <v>5</v>
      </c>
      <c r="L43" s="126">
        <v>9</v>
      </c>
      <c r="M43" s="126">
        <v>7</v>
      </c>
      <c r="N43" s="13">
        <v>7</v>
      </c>
      <c r="O43" s="11">
        <f>J43*11+K43*10+L43*8+M43*5+N43*0</f>
        <v>179</v>
      </c>
      <c r="P43" s="115"/>
      <c r="Q43" s="127">
        <v>0</v>
      </c>
      <c r="R43" s="128">
        <v>0</v>
      </c>
      <c r="S43" s="128">
        <v>0</v>
      </c>
      <c r="T43" s="128">
        <v>0</v>
      </c>
      <c r="U43" s="129">
        <v>0</v>
      </c>
      <c r="V43" s="130">
        <f>Q43*11+R43*10+S43*8+T43*5+U43*0</f>
        <v>0</v>
      </c>
      <c r="W43" s="115"/>
      <c r="X43" s="131">
        <f aca="true" t="shared" si="17" ref="X43:AC43">J43+Q43</f>
        <v>2</v>
      </c>
      <c r="Y43" s="126">
        <f t="shared" si="17"/>
        <v>5</v>
      </c>
      <c r="Z43" s="126">
        <f t="shared" si="17"/>
        <v>9</v>
      </c>
      <c r="AA43" s="126">
        <f t="shared" si="17"/>
        <v>7</v>
      </c>
      <c r="AB43" s="132">
        <f t="shared" si="17"/>
        <v>7</v>
      </c>
      <c r="AC43" s="133">
        <f t="shared" si="17"/>
        <v>179</v>
      </c>
    </row>
    <row r="44" spans="2:29" ht="12.75"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9"/>
    </row>
    <row r="45" spans="2:29" ht="12.75">
      <c r="B45" s="149">
        <v>1</v>
      </c>
      <c r="C45" s="20" t="s">
        <v>62</v>
      </c>
      <c r="D45" s="19" t="s">
        <v>46</v>
      </c>
      <c r="E45" s="17" t="s">
        <v>68</v>
      </c>
      <c r="F45" s="18" t="s">
        <v>69</v>
      </c>
      <c r="G45" s="162" t="s">
        <v>247</v>
      </c>
      <c r="H45" s="150"/>
      <c r="I45" s="151"/>
      <c r="J45" s="17">
        <v>0</v>
      </c>
      <c r="K45" s="152">
        <v>1</v>
      </c>
      <c r="L45" s="152">
        <v>3</v>
      </c>
      <c r="M45" s="152">
        <v>8</v>
      </c>
      <c r="N45" s="18">
        <v>18</v>
      </c>
      <c r="O45" s="20">
        <f>J45*11+K45*10+L45*8+M45*5+N45*0</f>
        <v>74</v>
      </c>
      <c r="P45" s="153"/>
      <c r="Q45" s="154">
        <v>0</v>
      </c>
      <c r="R45" s="155">
        <v>0</v>
      </c>
      <c r="S45" s="155">
        <v>1</v>
      </c>
      <c r="T45" s="155">
        <v>11</v>
      </c>
      <c r="U45" s="156">
        <v>18</v>
      </c>
      <c r="V45" s="157">
        <f>Q45*11+R45*10+S45*8+T45*5+U45*0</f>
        <v>63</v>
      </c>
      <c r="W45" s="153"/>
      <c r="X45" s="158">
        <f aca="true" t="shared" si="18" ref="X45:AC45">J45+Q45</f>
        <v>0</v>
      </c>
      <c r="Y45" s="152">
        <f t="shared" si="18"/>
        <v>1</v>
      </c>
      <c r="Z45" s="152">
        <f t="shared" si="18"/>
        <v>4</v>
      </c>
      <c r="AA45" s="152">
        <f t="shared" si="18"/>
        <v>19</v>
      </c>
      <c r="AB45" s="159">
        <f t="shared" si="18"/>
        <v>36</v>
      </c>
      <c r="AC45" s="160">
        <f t="shared" si="18"/>
        <v>137</v>
      </c>
    </row>
    <row r="46" spans="2:29" ht="12.75"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9"/>
    </row>
    <row r="47" spans="2:29" ht="12.75">
      <c r="B47" s="149">
        <v>1</v>
      </c>
      <c r="C47" s="20" t="s">
        <v>62</v>
      </c>
      <c r="D47" s="19" t="s">
        <v>189</v>
      </c>
      <c r="E47" s="17" t="s">
        <v>190</v>
      </c>
      <c r="F47" s="18" t="s">
        <v>191</v>
      </c>
      <c r="G47" s="163" t="s">
        <v>234</v>
      </c>
      <c r="H47" s="150"/>
      <c r="I47" s="151"/>
      <c r="J47" s="17">
        <v>0</v>
      </c>
      <c r="K47" s="152">
        <v>0</v>
      </c>
      <c r="L47" s="152">
        <v>0</v>
      </c>
      <c r="M47" s="152">
        <v>0</v>
      </c>
      <c r="N47" s="18">
        <v>0</v>
      </c>
      <c r="O47" s="20">
        <f>J47*11+K47*10+L47*8+M47*5+N47*0</f>
        <v>0</v>
      </c>
      <c r="P47" s="153"/>
      <c r="Q47" s="154">
        <v>0</v>
      </c>
      <c r="R47" s="155">
        <v>0</v>
      </c>
      <c r="S47" s="155">
        <v>0</v>
      </c>
      <c r="T47" s="155">
        <v>0</v>
      </c>
      <c r="U47" s="156">
        <v>0</v>
      </c>
      <c r="V47" s="157">
        <f>Q47*11+R47*10+S47*8+T47*5+U47*0</f>
        <v>0</v>
      </c>
      <c r="W47" s="153"/>
      <c r="X47" s="158">
        <f aca="true" t="shared" si="19" ref="X47:AC47">J47+Q47</f>
        <v>0</v>
      </c>
      <c r="Y47" s="152">
        <f t="shared" si="19"/>
        <v>0</v>
      </c>
      <c r="Z47" s="152">
        <f t="shared" si="19"/>
        <v>0</v>
      </c>
      <c r="AA47" s="152">
        <f t="shared" si="19"/>
        <v>0</v>
      </c>
      <c r="AB47" s="159">
        <f t="shared" si="19"/>
        <v>0</v>
      </c>
      <c r="AC47" s="160">
        <f t="shared" si="19"/>
        <v>0</v>
      </c>
    </row>
    <row r="48" spans="2:29" ht="12.75">
      <c r="B48" s="83"/>
      <c r="C48" s="14"/>
      <c r="D48" s="14"/>
      <c r="E48" s="14"/>
      <c r="F48" s="14"/>
      <c r="G48" s="14"/>
      <c r="H48" s="113"/>
      <c r="I48" s="1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23"/>
    </row>
    <row r="49" spans="2:29" ht="12.75">
      <c r="B49" s="83"/>
      <c r="C49" s="14"/>
      <c r="D49" s="14"/>
      <c r="E49" s="14"/>
      <c r="F49" s="14"/>
      <c r="G49" s="14"/>
      <c r="H49" s="113"/>
      <c r="I49" s="11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23"/>
    </row>
    <row r="50" spans="2:29" ht="12.75">
      <c r="B50" s="83"/>
      <c r="C50" s="14"/>
      <c r="D50" s="14"/>
      <c r="E50" s="14"/>
      <c r="F50" s="14"/>
      <c r="G50" s="14"/>
      <c r="H50" s="113"/>
      <c r="I50" s="1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23"/>
    </row>
    <row r="51" spans="2:29" ht="12.75">
      <c r="B51" s="83"/>
      <c r="C51" s="14"/>
      <c r="D51" s="14"/>
      <c r="E51" s="14"/>
      <c r="F51" s="14"/>
      <c r="G51" s="14"/>
      <c r="H51" s="113"/>
      <c r="I51" s="1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23"/>
    </row>
    <row r="52" spans="2:29" ht="12.75">
      <c r="B52" s="83"/>
      <c r="C52" s="14"/>
      <c r="D52" s="14"/>
      <c r="E52" s="14"/>
      <c r="F52" s="14"/>
      <c r="G52" s="14"/>
      <c r="H52" s="113"/>
      <c r="I52" s="1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23"/>
    </row>
    <row r="53" spans="2:29" ht="12.75">
      <c r="B53" s="83"/>
      <c r="C53" s="14"/>
      <c r="D53" s="14"/>
      <c r="E53" s="14"/>
      <c r="F53" s="14"/>
      <c r="G53" s="14"/>
      <c r="H53" s="113"/>
      <c r="I53" s="1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23"/>
    </row>
    <row r="54" spans="2:29" ht="12.75">
      <c r="B54" s="83"/>
      <c r="C54" s="14"/>
      <c r="D54" s="14"/>
      <c r="E54" s="14"/>
      <c r="F54" s="14"/>
      <c r="G54" s="14"/>
      <c r="H54" s="113"/>
      <c r="I54" s="11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23"/>
    </row>
    <row r="55" spans="1:29" ht="12.75">
      <c r="A55" s="79">
        <v>4</v>
      </c>
      <c r="B55" s="142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4"/>
    </row>
    <row r="56" spans="2:29" ht="12.75">
      <c r="B56" s="110">
        <v>1</v>
      </c>
      <c r="C56" s="6" t="s">
        <v>72</v>
      </c>
      <c r="D56" s="19" t="s">
        <v>12</v>
      </c>
      <c r="E56" s="8" t="s">
        <v>75</v>
      </c>
      <c r="F56" s="9" t="s">
        <v>57</v>
      </c>
      <c r="G56" s="140" t="s">
        <v>248</v>
      </c>
      <c r="H56" s="112"/>
      <c r="I56" s="113"/>
      <c r="J56" s="8">
        <v>3</v>
      </c>
      <c r="K56" s="114">
        <v>2</v>
      </c>
      <c r="L56" s="114">
        <v>13</v>
      </c>
      <c r="M56" s="114">
        <v>9</v>
      </c>
      <c r="N56" s="9">
        <v>3</v>
      </c>
      <c r="O56" s="6">
        <f aca="true" t="shared" si="20" ref="O56:O62">J56*11+K56*10+L56*8+M56*5+N56*0</f>
        <v>202</v>
      </c>
      <c r="P56" s="115"/>
      <c r="Q56" s="116">
        <v>1</v>
      </c>
      <c r="R56" s="117">
        <v>9</v>
      </c>
      <c r="S56" s="117">
        <v>10</v>
      </c>
      <c r="T56" s="117">
        <v>9</v>
      </c>
      <c r="U56" s="118">
        <v>1</v>
      </c>
      <c r="V56" s="119">
        <f aca="true" t="shared" si="21" ref="V56:V62">Q56*11+R56*10+S56*8+T56*5+U56*0</f>
        <v>226</v>
      </c>
      <c r="W56" s="115"/>
      <c r="X56" s="120">
        <f aca="true" t="shared" si="22" ref="X56:AC62">J56+Q56</f>
        <v>4</v>
      </c>
      <c r="Y56" s="114">
        <f t="shared" si="22"/>
        <v>11</v>
      </c>
      <c r="Z56" s="114">
        <f t="shared" si="22"/>
        <v>23</v>
      </c>
      <c r="AA56" s="114">
        <f t="shared" si="22"/>
        <v>18</v>
      </c>
      <c r="AB56" s="121">
        <f t="shared" si="22"/>
        <v>4</v>
      </c>
      <c r="AC56" s="122">
        <f t="shared" si="22"/>
        <v>428</v>
      </c>
    </row>
    <row r="57" spans="2:29" ht="12.75">
      <c r="B57" s="123">
        <v>2</v>
      </c>
      <c r="C57" s="6" t="s">
        <v>72</v>
      </c>
      <c r="D57" s="19" t="s">
        <v>12</v>
      </c>
      <c r="E57" s="12" t="s">
        <v>76</v>
      </c>
      <c r="F57" s="13" t="s">
        <v>77</v>
      </c>
      <c r="G57" s="124" t="s">
        <v>249</v>
      </c>
      <c r="H57" s="125"/>
      <c r="I57" s="113"/>
      <c r="J57" s="12">
        <v>3</v>
      </c>
      <c r="K57" s="126">
        <v>3</v>
      </c>
      <c r="L57" s="126">
        <v>15</v>
      </c>
      <c r="M57" s="126">
        <v>6</v>
      </c>
      <c r="N57" s="13">
        <v>3</v>
      </c>
      <c r="O57" s="11">
        <f t="shared" si="20"/>
        <v>213</v>
      </c>
      <c r="P57" s="115"/>
      <c r="Q57" s="127">
        <v>1</v>
      </c>
      <c r="R57" s="128">
        <v>5</v>
      </c>
      <c r="S57" s="128">
        <v>11</v>
      </c>
      <c r="T57" s="128">
        <v>9</v>
      </c>
      <c r="U57" s="129">
        <v>2</v>
      </c>
      <c r="V57" s="130">
        <f t="shared" si="21"/>
        <v>194</v>
      </c>
      <c r="W57" s="115"/>
      <c r="X57" s="131">
        <f t="shared" si="22"/>
        <v>4</v>
      </c>
      <c r="Y57" s="126">
        <f t="shared" si="22"/>
        <v>8</v>
      </c>
      <c r="Z57" s="126">
        <f t="shared" si="22"/>
        <v>26</v>
      </c>
      <c r="AA57" s="126">
        <f t="shared" si="22"/>
        <v>15</v>
      </c>
      <c r="AB57" s="132">
        <f t="shared" si="22"/>
        <v>5</v>
      </c>
      <c r="AC57" s="133">
        <f t="shared" si="22"/>
        <v>407</v>
      </c>
    </row>
    <row r="58" spans="2:29" ht="12.75">
      <c r="B58" s="123">
        <v>3</v>
      </c>
      <c r="C58" s="6" t="s">
        <v>72</v>
      </c>
      <c r="D58" s="19" t="s">
        <v>12</v>
      </c>
      <c r="E58" s="12" t="s">
        <v>78</v>
      </c>
      <c r="F58" s="13" t="s">
        <v>79</v>
      </c>
      <c r="G58" s="124" t="s">
        <v>250</v>
      </c>
      <c r="H58" s="125"/>
      <c r="I58" s="113"/>
      <c r="J58" s="12">
        <v>3</v>
      </c>
      <c r="K58" s="126">
        <v>5</v>
      </c>
      <c r="L58" s="126">
        <v>6</v>
      </c>
      <c r="M58" s="126">
        <v>11</v>
      </c>
      <c r="N58" s="13">
        <v>5</v>
      </c>
      <c r="O58" s="11">
        <f t="shared" si="20"/>
        <v>186</v>
      </c>
      <c r="P58" s="115"/>
      <c r="Q58" s="127">
        <v>3</v>
      </c>
      <c r="R58" s="128">
        <v>4</v>
      </c>
      <c r="S58" s="128">
        <v>7</v>
      </c>
      <c r="T58" s="128">
        <v>11</v>
      </c>
      <c r="U58" s="129">
        <v>3</v>
      </c>
      <c r="V58" s="130">
        <f t="shared" si="21"/>
        <v>184</v>
      </c>
      <c r="W58" s="115"/>
      <c r="X58" s="131">
        <f t="shared" si="22"/>
        <v>6</v>
      </c>
      <c r="Y58" s="126">
        <f t="shared" si="22"/>
        <v>9</v>
      </c>
      <c r="Z58" s="126">
        <f t="shared" si="22"/>
        <v>13</v>
      </c>
      <c r="AA58" s="126">
        <f t="shared" si="22"/>
        <v>22</v>
      </c>
      <c r="AB58" s="132">
        <f t="shared" si="22"/>
        <v>8</v>
      </c>
      <c r="AC58" s="133">
        <f t="shared" si="22"/>
        <v>370</v>
      </c>
    </row>
    <row r="59" spans="2:29" ht="12.75">
      <c r="B59" s="123">
        <v>4</v>
      </c>
      <c r="C59" s="6" t="s">
        <v>72</v>
      </c>
      <c r="D59" s="19" t="s">
        <v>12</v>
      </c>
      <c r="E59" s="12" t="s">
        <v>73</v>
      </c>
      <c r="F59" s="13" t="s">
        <v>16</v>
      </c>
      <c r="G59" s="124" t="s">
        <v>251</v>
      </c>
      <c r="H59" s="125"/>
      <c r="I59" s="113"/>
      <c r="J59" s="12">
        <v>0</v>
      </c>
      <c r="K59" s="126">
        <v>2</v>
      </c>
      <c r="L59" s="126">
        <v>13</v>
      </c>
      <c r="M59" s="126">
        <v>12</v>
      </c>
      <c r="N59" s="13">
        <v>3</v>
      </c>
      <c r="O59" s="11">
        <f t="shared" si="20"/>
        <v>184</v>
      </c>
      <c r="P59" s="115"/>
      <c r="Q59" s="127">
        <v>2</v>
      </c>
      <c r="R59" s="128">
        <v>6</v>
      </c>
      <c r="S59" s="128">
        <v>8</v>
      </c>
      <c r="T59" s="128">
        <v>8</v>
      </c>
      <c r="U59" s="129">
        <v>6</v>
      </c>
      <c r="V59" s="130">
        <f t="shared" si="21"/>
        <v>186</v>
      </c>
      <c r="W59" s="115"/>
      <c r="X59" s="131">
        <f t="shared" si="22"/>
        <v>2</v>
      </c>
      <c r="Y59" s="126">
        <f t="shared" si="22"/>
        <v>8</v>
      </c>
      <c r="Z59" s="126">
        <f t="shared" si="22"/>
        <v>21</v>
      </c>
      <c r="AA59" s="126">
        <f t="shared" si="22"/>
        <v>20</v>
      </c>
      <c r="AB59" s="132">
        <f t="shared" si="22"/>
        <v>9</v>
      </c>
      <c r="AC59" s="133">
        <f t="shared" si="22"/>
        <v>370</v>
      </c>
    </row>
    <row r="60" spans="2:29" ht="12.75">
      <c r="B60" s="123">
        <v>5</v>
      </c>
      <c r="C60" s="6" t="s">
        <v>72</v>
      </c>
      <c r="D60" s="19" t="s">
        <v>12</v>
      </c>
      <c r="E60" s="12" t="s">
        <v>40</v>
      </c>
      <c r="F60" s="13" t="s">
        <v>67</v>
      </c>
      <c r="G60" s="124" t="s">
        <v>252</v>
      </c>
      <c r="H60" s="164" t="s">
        <v>235</v>
      </c>
      <c r="I60" s="113"/>
      <c r="J60" s="12">
        <v>0</v>
      </c>
      <c r="K60" s="126">
        <v>1</v>
      </c>
      <c r="L60" s="126">
        <v>14</v>
      </c>
      <c r="M60" s="126">
        <v>12</v>
      </c>
      <c r="N60" s="13">
        <v>3</v>
      </c>
      <c r="O60" s="11">
        <f t="shared" si="20"/>
        <v>182</v>
      </c>
      <c r="P60" s="115"/>
      <c r="Q60" s="127">
        <v>0</v>
      </c>
      <c r="R60" s="128">
        <v>3</v>
      </c>
      <c r="S60" s="128">
        <v>9</v>
      </c>
      <c r="T60" s="128">
        <v>13</v>
      </c>
      <c r="U60" s="129">
        <v>5</v>
      </c>
      <c r="V60" s="130">
        <f t="shared" si="21"/>
        <v>167</v>
      </c>
      <c r="W60" s="115"/>
      <c r="X60" s="131">
        <f t="shared" si="22"/>
        <v>0</v>
      </c>
      <c r="Y60" s="126">
        <f t="shared" si="22"/>
        <v>4</v>
      </c>
      <c r="Z60" s="126">
        <f t="shared" si="22"/>
        <v>23</v>
      </c>
      <c r="AA60" s="126">
        <f t="shared" si="22"/>
        <v>25</v>
      </c>
      <c r="AB60" s="132">
        <f t="shared" si="22"/>
        <v>8</v>
      </c>
      <c r="AC60" s="133">
        <f t="shared" si="22"/>
        <v>349</v>
      </c>
    </row>
    <row r="61" spans="2:29" ht="12.75">
      <c r="B61" s="123">
        <v>6</v>
      </c>
      <c r="C61" s="6" t="s">
        <v>72</v>
      </c>
      <c r="D61" s="19" t="s">
        <v>12</v>
      </c>
      <c r="E61" s="12" t="s">
        <v>80</v>
      </c>
      <c r="F61" s="13" t="s">
        <v>22</v>
      </c>
      <c r="G61" s="124" t="s">
        <v>253</v>
      </c>
      <c r="H61" s="125"/>
      <c r="I61" s="113"/>
      <c r="J61" s="12">
        <v>0</v>
      </c>
      <c r="K61" s="126">
        <v>2</v>
      </c>
      <c r="L61" s="126">
        <v>9</v>
      </c>
      <c r="M61" s="126">
        <v>15</v>
      </c>
      <c r="N61" s="13">
        <v>4</v>
      </c>
      <c r="O61" s="11">
        <f t="shared" si="20"/>
        <v>167</v>
      </c>
      <c r="P61" s="115"/>
      <c r="Q61" s="127">
        <v>0</v>
      </c>
      <c r="R61" s="128">
        <v>3</v>
      </c>
      <c r="S61" s="128">
        <v>10</v>
      </c>
      <c r="T61" s="128">
        <v>13</v>
      </c>
      <c r="U61" s="129">
        <v>4</v>
      </c>
      <c r="V61" s="130">
        <f t="shared" si="21"/>
        <v>175</v>
      </c>
      <c r="W61" s="115"/>
      <c r="X61" s="131">
        <f t="shared" si="22"/>
        <v>0</v>
      </c>
      <c r="Y61" s="126">
        <f t="shared" si="22"/>
        <v>5</v>
      </c>
      <c r="Z61" s="126">
        <f t="shared" si="22"/>
        <v>19</v>
      </c>
      <c r="AA61" s="126">
        <f t="shared" si="22"/>
        <v>28</v>
      </c>
      <c r="AB61" s="132">
        <f t="shared" si="22"/>
        <v>8</v>
      </c>
      <c r="AC61" s="133">
        <f t="shared" si="22"/>
        <v>342</v>
      </c>
    </row>
    <row r="62" spans="2:29" ht="12.75">
      <c r="B62" s="123">
        <v>7</v>
      </c>
      <c r="C62" s="6" t="s">
        <v>72</v>
      </c>
      <c r="D62" s="19" t="s">
        <v>12</v>
      </c>
      <c r="E62" s="12" t="s">
        <v>74</v>
      </c>
      <c r="F62" s="13" t="s">
        <v>24</v>
      </c>
      <c r="G62" s="124" t="s">
        <v>254</v>
      </c>
      <c r="H62" s="125"/>
      <c r="I62" s="113"/>
      <c r="J62" s="12">
        <v>1</v>
      </c>
      <c r="K62" s="126">
        <v>6</v>
      </c>
      <c r="L62" s="126">
        <v>8</v>
      </c>
      <c r="M62" s="126">
        <v>12</v>
      </c>
      <c r="N62" s="13">
        <v>3</v>
      </c>
      <c r="O62" s="11">
        <f t="shared" si="20"/>
        <v>195</v>
      </c>
      <c r="P62" s="115"/>
      <c r="Q62" s="127">
        <v>1</v>
      </c>
      <c r="R62" s="128">
        <v>0</v>
      </c>
      <c r="S62" s="128">
        <v>8</v>
      </c>
      <c r="T62" s="128">
        <v>12</v>
      </c>
      <c r="U62" s="129">
        <v>9</v>
      </c>
      <c r="V62" s="130">
        <f t="shared" si="21"/>
        <v>135</v>
      </c>
      <c r="W62" s="115"/>
      <c r="X62" s="131">
        <f t="shared" si="22"/>
        <v>2</v>
      </c>
      <c r="Y62" s="126">
        <f t="shared" si="22"/>
        <v>6</v>
      </c>
      <c r="Z62" s="126">
        <f t="shared" si="22"/>
        <v>16</v>
      </c>
      <c r="AA62" s="126">
        <f t="shared" si="22"/>
        <v>24</v>
      </c>
      <c r="AB62" s="132">
        <f t="shared" si="22"/>
        <v>12</v>
      </c>
      <c r="AC62" s="133">
        <f t="shared" si="22"/>
        <v>330</v>
      </c>
    </row>
    <row r="63" spans="2:29" ht="12.75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9"/>
    </row>
    <row r="64" spans="2:29" ht="12.75">
      <c r="B64" s="149">
        <v>1</v>
      </c>
      <c r="C64" s="20" t="s">
        <v>72</v>
      </c>
      <c r="D64" s="165" t="s">
        <v>8</v>
      </c>
      <c r="E64" s="17" t="s">
        <v>82</v>
      </c>
      <c r="F64" s="18" t="s">
        <v>83</v>
      </c>
      <c r="G64" s="145" t="s">
        <v>255</v>
      </c>
      <c r="H64" s="150"/>
      <c r="I64" s="151"/>
      <c r="J64" s="17">
        <v>4</v>
      </c>
      <c r="K64" s="152">
        <v>4</v>
      </c>
      <c r="L64" s="152">
        <v>15</v>
      </c>
      <c r="M64" s="152">
        <v>6</v>
      </c>
      <c r="N64" s="18">
        <v>1</v>
      </c>
      <c r="O64" s="20">
        <f aca="true" t="shared" si="23" ref="O64:O70">J64*11+K64*10+L64*8+M64*5+N64*0</f>
        <v>234</v>
      </c>
      <c r="P64" s="153"/>
      <c r="Q64" s="154">
        <v>2</v>
      </c>
      <c r="R64" s="155">
        <v>10</v>
      </c>
      <c r="S64" s="155">
        <v>15</v>
      </c>
      <c r="T64" s="155">
        <v>3</v>
      </c>
      <c r="U64" s="156">
        <v>0</v>
      </c>
      <c r="V64" s="157">
        <f aca="true" t="shared" si="24" ref="V64:V70">Q64*11+R64*10+S64*8+T64*5+U64*0</f>
        <v>257</v>
      </c>
      <c r="W64" s="153"/>
      <c r="X64" s="158">
        <f aca="true" t="shared" si="25" ref="X64:AC70">J64+Q64</f>
        <v>6</v>
      </c>
      <c r="Y64" s="152">
        <f t="shared" si="25"/>
        <v>14</v>
      </c>
      <c r="Z64" s="152">
        <f t="shared" si="25"/>
        <v>30</v>
      </c>
      <c r="AA64" s="152">
        <f t="shared" si="25"/>
        <v>9</v>
      </c>
      <c r="AB64" s="159">
        <f t="shared" si="25"/>
        <v>1</v>
      </c>
      <c r="AC64" s="160">
        <f t="shared" si="25"/>
        <v>491</v>
      </c>
    </row>
    <row r="65" spans="2:29" ht="12.75">
      <c r="B65" s="123">
        <v>2</v>
      </c>
      <c r="C65" s="11" t="s">
        <v>72</v>
      </c>
      <c r="D65" s="161" t="s">
        <v>8</v>
      </c>
      <c r="E65" s="12" t="s">
        <v>88</v>
      </c>
      <c r="F65" s="13" t="s">
        <v>64</v>
      </c>
      <c r="G65" s="137" t="s">
        <v>256</v>
      </c>
      <c r="H65" s="125"/>
      <c r="I65" s="113"/>
      <c r="J65" s="12">
        <v>1</v>
      </c>
      <c r="K65" s="126">
        <v>6</v>
      </c>
      <c r="L65" s="126">
        <v>10</v>
      </c>
      <c r="M65" s="126">
        <v>10</v>
      </c>
      <c r="N65" s="13">
        <v>3</v>
      </c>
      <c r="O65" s="11">
        <f t="shared" si="23"/>
        <v>201</v>
      </c>
      <c r="P65" s="115"/>
      <c r="Q65" s="127">
        <v>4</v>
      </c>
      <c r="R65" s="128">
        <v>5</v>
      </c>
      <c r="S65" s="128">
        <v>10</v>
      </c>
      <c r="T65" s="128">
        <v>10</v>
      </c>
      <c r="U65" s="129">
        <v>1</v>
      </c>
      <c r="V65" s="130">
        <f t="shared" si="24"/>
        <v>224</v>
      </c>
      <c r="W65" s="115"/>
      <c r="X65" s="131">
        <f t="shared" si="25"/>
        <v>5</v>
      </c>
      <c r="Y65" s="126">
        <f t="shared" si="25"/>
        <v>11</v>
      </c>
      <c r="Z65" s="126">
        <f t="shared" si="25"/>
        <v>20</v>
      </c>
      <c r="AA65" s="126">
        <f t="shared" si="25"/>
        <v>20</v>
      </c>
      <c r="AB65" s="132">
        <f t="shared" si="25"/>
        <v>4</v>
      </c>
      <c r="AC65" s="133">
        <f t="shared" si="25"/>
        <v>425</v>
      </c>
    </row>
    <row r="66" spans="2:29" ht="12.75">
      <c r="B66" s="123">
        <v>3</v>
      </c>
      <c r="C66" s="11" t="s">
        <v>72</v>
      </c>
      <c r="D66" s="161" t="s">
        <v>8</v>
      </c>
      <c r="E66" s="12" t="s">
        <v>47</v>
      </c>
      <c r="F66" s="13" t="s">
        <v>18</v>
      </c>
      <c r="G66" s="137" t="s">
        <v>257</v>
      </c>
      <c r="H66" s="125"/>
      <c r="I66" s="113"/>
      <c r="J66" s="12">
        <v>3</v>
      </c>
      <c r="K66" s="126">
        <v>3</v>
      </c>
      <c r="L66" s="126">
        <v>6</v>
      </c>
      <c r="M66" s="126">
        <v>17</v>
      </c>
      <c r="N66" s="13">
        <v>1</v>
      </c>
      <c r="O66" s="11">
        <f t="shared" si="23"/>
        <v>196</v>
      </c>
      <c r="P66" s="115"/>
      <c r="Q66" s="127">
        <v>2</v>
      </c>
      <c r="R66" s="128">
        <v>1</v>
      </c>
      <c r="S66" s="128">
        <v>13</v>
      </c>
      <c r="T66" s="128">
        <v>11</v>
      </c>
      <c r="U66" s="129">
        <v>3</v>
      </c>
      <c r="V66" s="130">
        <f t="shared" si="24"/>
        <v>191</v>
      </c>
      <c r="W66" s="115"/>
      <c r="X66" s="131">
        <f t="shared" si="25"/>
        <v>5</v>
      </c>
      <c r="Y66" s="126">
        <f t="shared" si="25"/>
        <v>4</v>
      </c>
      <c r="Z66" s="126">
        <f t="shared" si="25"/>
        <v>19</v>
      </c>
      <c r="AA66" s="126">
        <f t="shared" si="25"/>
        <v>28</v>
      </c>
      <c r="AB66" s="132">
        <f t="shared" si="25"/>
        <v>4</v>
      </c>
      <c r="AC66" s="133">
        <f t="shared" si="25"/>
        <v>387</v>
      </c>
    </row>
    <row r="67" spans="2:29" ht="12.75">
      <c r="B67" s="123">
        <v>4</v>
      </c>
      <c r="C67" s="11" t="s">
        <v>72</v>
      </c>
      <c r="D67" s="161" t="s">
        <v>8</v>
      </c>
      <c r="E67" s="12" t="s">
        <v>81</v>
      </c>
      <c r="F67" s="13" t="s">
        <v>14</v>
      </c>
      <c r="G67" s="137" t="s">
        <v>258</v>
      </c>
      <c r="H67" s="125"/>
      <c r="I67" s="113"/>
      <c r="J67" s="12">
        <v>2</v>
      </c>
      <c r="K67" s="126">
        <v>1</v>
      </c>
      <c r="L67" s="126">
        <v>8</v>
      </c>
      <c r="M67" s="126">
        <v>14</v>
      </c>
      <c r="N67" s="13">
        <v>5</v>
      </c>
      <c r="O67" s="11">
        <f t="shared" si="23"/>
        <v>166</v>
      </c>
      <c r="P67" s="115"/>
      <c r="Q67" s="127">
        <v>2</v>
      </c>
      <c r="R67" s="128">
        <v>5</v>
      </c>
      <c r="S67" s="128">
        <v>14</v>
      </c>
      <c r="T67" s="128">
        <v>7</v>
      </c>
      <c r="U67" s="129">
        <v>2</v>
      </c>
      <c r="V67" s="130">
        <f t="shared" si="24"/>
        <v>219</v>
      </c>
      <c r="W67" s="115"/>
      <c r="X67" s="131">
        <f t="shared" si="25"/>
        <v>4</v>
      </c>
      <c r="Y67" s="126">
        <f t="shared" si="25"/>
        <v>6</v>
      </c>
      <c r="Z67" s="126">
        <f t="shared" si="25"/>
        <v>22</v>
      </c>
      <c r="AA67" s="126">
        <f t="shared" si="25"/>
        <v>21</v>
      </c>
      <c r="AB67" s="132">
        <f t="shared" si="25"/>
        <v>7</v>
      </c>
      <c r="AC67" s="133">
        <f t="shared" si="25"/>
        <v>385</v>
      </c>
    </row>
    <row r="68" spans="2:29" ht="12.75">
      <c r="B68" s="123">
        <v>5</v>
      </c>
      <c r="C68" s="11" t="s">
        <v>72</v>
      </c>
      <c r="D68" s="161" t="s">
        <v>8</v>
      </c>
      <c r="E68" s="12" t="s">
        <v>89</v>
      </c>
      <c r="F68" s="13" t="s">
        <v>18</v>
      </c>
      <c r="G68" s="145" t="s">
        <v>250</v>
      </c>
      <c r="H68" s="125"/>
      <c r="I68" s="113"/>
      <c r="J68" s="12">
        <v>1</v>
      </c>
      <c r="K68" s="126">
        <v>4</v>
      </c>
      <c r="L68" s="126">
        <v>7</v>
      </c>
      <c r="M68" s="126">
        <v>5</v>
      </c>
      <c r="N68" s="13">
        <v>13</v>
      </c>
      <c r="O68" s="11">
        <f t="shared" si="23"/>
        <v>132</v>
      </c>
      <c r="P68" s="115"/>
      <c r="Q68" s="127">
        <v>0</v>
      </c>
      <c r="R68" s="128">
        <v>2</v>
      </c>
      <c r="S68" s="128">
        <v>6</v>
      </c>
      <c r="T68" s="128">
        <v>12</v>
      </c>
      <c r="U68" s="129">
        <v>10</v>
      </c>
      <c r="V68" s="130">
        <f t="shared" si="24"/>
        <v>128</v>
      </c>
      <c r="W68" s="115"/>
      <c r="X68" s="131">
        <f t="shared" si="25"/>
        <v>1</v>
      </c>
      <c r="Y68" s="126">
        <f t="shared" si="25"/>
        <v>6</v>
      </c>
      <c r="Z68" s="126">
        <f t="shared" si="25"/>
        <v>13</v>
      </c>
      <c r="AA68" s="126">
        <f t="shared" si="25"/>
        <v>17</v>
      </c>
      <c r="AB68" s="132">
        <f t="shared" si="25"/>
        <v>23</v>
      </c>
      <c r="AC68" s="133">
        <f t="shared" si="25"/>
        <v>260</v>
      </c>
    </row>
    <row r="69" spans="2:29" ht="12.75">
      <c r="B69" s="123">
        <v>6</v>
      </c>
      <c r="C69" s="11" t="s">
        <v>72</v>
      </c>
      <c r="D69" s="161" t="s">
        <v>8</v>
      </c>
      <c r="E69" s="12" t="s">
        <v>84</v>
      </c>
      <c r="F69" s="13" t="s">
        <v>57</v>
      </c>
      <c r="G69" s="137" t="s">
        <v>259</v>
      </c>
      <c r="H69" s="166" t="s">
        <v>235</v>
      </c>
      <c r="I69" s="113"/>
      <c r="J69" s="12">
        <v>0</v>
      </c>
      <c r="K69" s="126">
        <v>0</v>
      </c>
      <c r="L69" s="126">
        <v>8</v>
      </c>
      <c r="M69" s="126">
        <v>13</v>
      </c>
      <c r="N69" s="13">
        <v>9</v>
      </c>
      <c r="O69" s="11">
        <f t="shared" si="23"/>
        <v>129</v>
      </c>
      <c r="P69" s="115"/>
      <c r="Q69" s="127">
        <v>0</v>
      </c>
      <c r="R69" s="128">
        <v>0</v>
      </c>
      <c r="S69" s="128">
        <v>8</v>
      </c>
      <c r="T69" s="128">
        <v>10</v>
      </c>
      <c r="U69" s="129">
        <v>12</v>
      </c>
      <c r="V69" s="130">
        <f t="shared" si="24"/>
        <v>114</v>
      </c>
      <c r="W69" s="115"/>
      <c r="X69" s="131">
        <f t="shared" si="25"/>
        <v>0</v>
      </c>
      <c r="Y69" s="126">
        <f t="shared" si="25"/>
        <v>0</v>
      </c>
      <c r="Z69" s="126">
        <f t="shared" si="25"/>
        <v>16</v>
      </c>
      <c r="AA69" s="126">
        <f t="shared" si="25"/>
        <v>23</v>
      </c>
      <c r="AB69" s="132">
        <f t="shared" si="25"/>
        <v>21</v>
      </c>
      <c r="AC69" s="133">
        <f t="shared" si="25"/>
        <v>243</v>
      </c>
    </row>
    <row r="70" spans="2:29" ht="12.75">
      <c r="B70" s="123">
        <v>7</v>
      </c>
      <c r="C70" s="11" t="s">
        <v>72</v>
      </c>
      <c r="D70" s="161" t="s">
        <v>8</v>
      </c>
      <c r="E70" s="12" t="s">
        <v>90</v>
      </c>
      <c r="F70" s="13" t="s">
        <v>91</v>
      </c>
      <c r="G70" s="124" t="s">
        <v>260</v>
      </c>
      <c r="H70" s="164" t="s">
        <v>235</v>
      </c>
      <c r="I70" s="113"/>
      <c r="J70" s="12">
        <v>0</v>
      </c>
      <c r="K70" s="126">
        <v>1</v>
      </c>
      <c r="L70" s="126">
        <v>8</v>
      </c>
      <c r="M70" s="126">
        <v>12</v>
      </c>
      <c r="N70" s="13">
        <v>9</v>
      </c>
      <c r="O70" s="11">
        <f t="shared" si="23"/>
        <v>134</v>
      </c>
      <c r="P70" s="115"/>
      <c r="Q70" s="134">
        <v>0</v>
      </c>
      <c r="R70" s="146">
        <v>0</v>
      </c>
      <c r="S70" s="146">
        <v>0</v>
      </c>
      <c r="T70" s="146">
        <v>0</v>
      </c>
      <c r="U70" s="147">
        <v>0</v>
      </c>
      <c r="V70" s="148">
        <f t="shared" si="24"/>
        <v>0</v>
      </c>
      <c r="W70" s="115"/>
      <c r="X70" s="131">
        <f t="shared" si="25"/>
        <v>0</v>
      </c>
      <c r="Y70" s="126">
        <f t="shared" si="25"/>
        <v>1</v>
      </c>
      <c r="Z70" s="126">
        <f t="shared" si="25"/>
        <v>8</v>
      </c>
      <c r="AA70" s="126">
        <f t="shared" si="25"/>
        <v>12</v>
      </c>
      <c r="AB70" s="132">
        <f t="shared" si="25"/>
        <v>9</v>
      </c>
      <c r="AC70" s="133">
        <f t="shared" si="25"/>
        <v>134</v>
      </c>
    </row>
    <row r="71" spans="2:29" ht="12.75"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9"/>
    </row>
    <row r="72" spans="2:29" ht="12.75">
      <c r="B72" s="149">
        <v>1</v>
      </c>
      <c r="C72" s="20" t="s">
        <v>72</v>
      </c>
      <c r="D72" s="19" t="s">
        <v>48</v>
      </c>
      <c r="E72" s="17" t="s">
        <v>97</v>
      </c>
      <c r="F72" s="18" t="s">
        <v>98</v>
      </c>
      <c r="G72" s="162" t="s">
        <v>261</v>
      </c>
      <c r="H72" s="150"/>
      <c r="I72" s="151"/>
      <c r="J72" s="17">
        <v>1</v>
      </c>
      <c r="K72" s="152">
        <v>2</v>
      </c>
      <c r="L72" s="152">
        <v>12</v>
      </c>
      <c r="M72" s="152">
        <v>11</v>
      </c>
      <c r="N72" s="18">
        <v>4</v>
      </c>
      <c r="O72" s="20">
        <f>J72*11+K72*10+L72*8+M72*5+N72*0</f>
        <v>182</v>
      </c>
      <c r="P72" s="153"/>
      <c r="Q72" s="154">
        <v>0</v>
      </c>
      <c r="R72" s="155">
        <v>7</v>
      </c>
      <c r="S72" s="155">
        <v>14</v>
      </c>
      <c r="T72" s="155">
        <v>7</v>
      </c>
      <c r="U72" s="156">
        <v>2</v>
      </c>
      <c r="V72" s="157">
        <f>Q72*11+R72*10+S72*8+T72*5+U72*0</f>
        <v>217</v>
      </c>
      <c r="W72" s="153"/>
      <c r="X72" s="158">
        <f aca="true" t="shared" si="26" ref="X72:AC75">J72+Q72</f>
        <v>1</v>
      </c>
      <c r="Y72" s="152">
        <f t="shared" si="26"/>
        <v>9</v>
      </c>
      <c r="Z72" s="152">
        <f t="shared" si="26"/>
        <v>26</v>
      </c>
      <c r="AA72" s="152">
        <f t="shared" si="26"/>
        <v>18</v>
      </c>
      <c r="AB72" s="159">
        <f t="shared" si="26"/>
        <v>6</v>
      </c>
      <c r="AC72" s="160">
        <f t="shared" si="26"/>
        <v>399</v>
      </c>
    </row>
    <row r="73" spans="2:29" ht="12.75">
      <c r="B73" s="123">
        <v>2</v>
      </c>
      <c r="C73" s="11" t="s">
        <v>72</v>
      </c>
      <c r="D73" s="19" t="s">
        <v>48</v>
      </c>
      <c r="E73" s="12" t="s">
        <v>95</v>
      </c>
      <c r="F73" s="13" t="s">
        <v>96</v>
      </c>
      <c r="G73" s="124" t="s">
        <v>262</v>
      </c>
      <c r="H73" s="125"/>
      <c r="I73" s="113"/>
      <c r="J73" s="12">
        <v>1</v>
      </c>
      <c r="K73" s="126">
        <v>1</v>
      </c>
      <c r="L73" s="126">
        <v>12</v>
      </c>
      <c r="M73" s="126">
        <v>13</v>
      </c>
      <c r="N73" s="13">
        <v>3</v>
      </c>
      <c r="O73" s="11">
        <f>J73*11+K73*10+L73*8+M73*5+N73*0</f>
        <v>182</v>
      </c>
      <c r="P73" s="115"/>
      <c r="Q73" s="127">
        <v>2</v>
      </c>
      <c r="R73" s="128">
        <v>4</v>
      </c>
      <c r="S73" s="128">
        <v>9</v>
      </c>
      <c r="T73" s="128">
        <v>10</v>
      </c>
      <c r="U73" s="129">
        <v>5</v>
      </c>
      <c r="V73" s="130">
        <f>Q73*11+R73*10+S73*8+T73*5+U73*0</f>
        <v>184</v>
      </c>
      <c r="W73" s="115"/>
      <c r="X73" s="131">
        <f t="shared" si="26"/>
        <v>3</v>
      </c>
      <c r="Y73" s="126">
        <f t="shared" si="26"/>
        <v>5</v>
      </c>
      <c r="Z73" s="126">
        <f t="shared" si="26"/>
        <v>21</v>
      </c>
      <c r="AA73" s="126">
        <f t="shared" si="26"/>
        <v>23</v>
      </c>
      <c r="AB73" s="132">
        <f t="shared" si="26"/>
        <v>8</v>
      </c>
      <c r="AC73" s="133">
        <f t="shared" si="26"/>
        <v>366</v>
      </c>
    </row>
    <row r="74" spans="2:29" ht="12.75">
      <c r="B74" s="123">
        <v>3</v>
      </c>
      <c r="C74" s="11" t="s">
        <v>72</v>
      </c>
      <c r="D74" s="19" t="s">
        <v>48</v>
      </c>
      <c r="E74" s="12" t="s">
        <v>93</v>
      </c>
      <c r="F74" s="13" t="s">
        <v>94</v>
      </c>
      <c r="G74" s="124" t="s">
        <v>263</v>
      </c>
      <c r="H74" s="164" t="s">
        <v>235</v>
      </c>
      <c r="I74" s="113"/>
      <c r="J74" s="12">
        <v>0</v>
      </c>
      <c r="K74" s="126">
        <v>0</v>
      </c>
      <c r="L74" s="126">
        <v>8</v>
      </c>
      <c r="M74" s="126">
        <v>15</v>
      </c>
      <c r="N74" s="13">
        <v>7</v>
      </c>
      <c r="O74" s="11">
        <f>J74*11+K74*10+L74*8+M74*5+N74*0</f>
        <v>139</v>
      </c>
      <c r="P74" s="115"/>
      <c r="Q74" s="127">
        <v>0</v>
      </c>
      <c r="R74" s="128">
        <v>0</v>
      </c>
      <c r="S74" s="128">
        <v>10</v>
      </c>
      <c r="T74" s="128">
        <v>10</v>
      </c>
      <c r="U74" s="129">
        <v>10</v>
      </c>
      <c r="V74" s="130">
        <f>Q74*11+R74*10+S74*8+T74*5+U74*0</f>
        <v>130</v>
      </c>
      <c r="W74" s="115"/>
      <c r="X74" s="131">
        <f t="shared" si="26"/>
        <v>0</v>
      </c>
      <c r="Y74" s="126">
        <f t="shared" si="26"/>
        <v>0</v>
      </c>
      <c r="Z74" s="126">
        <f t="shared" si="26"/>
        <v>18</v>
      </c>
      <c r="AA74" s="126">
        <f t="shared" si="26"/>
        <v>25</v>
      </c>
      <c r="AB74" s="132">
        <f t="shared" si="26"/>
        <v>17</v>
      </c>
      <c r="AC74" s="133">
        <f t="shared" si="26"/>
        <v>269</v>
      </c>
    </row>
    <row r="75" spans="2:29" ht="12.75">
      <c r="B75" s="123">
        <v>4</v>
      </c>
      <c r="C75" s="11" t="s">
        <v>72</v>
      </c>
      <c r="D75" s="19" t="s">
        <v>48</v>
      </c>
      <c r="E75" s="12" t="s">
        <v>99</v>
      </c>
      <c r="F75" s="13" t="s">
        <v>100</v>
      </c>
      <c r="G75" s="124" t="s">
        <v>264</v>
      </c>
      <c r="H75" s="125"/>
      <c r="I75" s="113"/>
      <c r="J75" s="12">
        <v>1</v>
      </c>
      <c r="K75" s="126">
        <v>3</v>
      </c>
      <c r="L75" s="126">
        <v>4</v>
      </c>
      <c r="M75" s="126">
        <v>11</v>
      </c>
      <c r="N75" s="13">
        <v>11</v>
      </c>
      <c r="O75" s="11">
        <f>J75*11+K75*10+L75*8+M75*5+N75*0</f>
        <v>128</v>
      </c>
      <c r="P75" s="115"/>
      <c r="Q75" s="127">
        <v>1</v>
      </c>
      <c r="R75" s="128">
        <v>0</v>
      </c>
      <c r="S75" s="128">
        <v>2</v>
      </c>
      <c r="T75" s="128">
        <v>11</v>
      </c>
      <c r="U75" s="129">
        <v>16</v>
      </c>
      <c r="V75" s="130">
        <f>Q75*11+R75*10+S75*8+T75*5+U75*0</f>
        <v>82</v>
      </c>
      <c r="W75" s="115"/>
      <c r="X75" s="131">
        <f t="shared" si="26"/>
        <v>2</v>
      </c>
      <c r="Y75" s="126">
        <f t="shared" si="26"/>
        <v>3</v>
      </c>
      <c r="Z75" s="126">
        <f t="shared" si="26"/>
        <v>6</v>
      </c>
      <c r="AA75" s="126">
        <f t="shared" si="26"/>
        <v>22</v>
      </c>
      <c r="AB75" s="132">
        <f t="shared" si="26"/>
        <v>27</v>
      </c>
      <c r="AC75" s="133">
        <f t="shared" si="26"/>
        <v>210</v>
      </c>
    </row>
    <row r="76" spans="2:29" ht="12.75"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9"/>
    </row>
    <row r="77" spans="2:29" ht="12.75">
      <c r="B77" s="149">
        <v>1</v>
      </c>
      <c r="C77" s="20" t="s">
        <v>72</v>
      </c>
      <c r="D77" s="19" t="s">
        <v>85</v>
      </c>
      <c r="E77" s="17" t="s">
        <v>86</v>
      </c>
      <c r="F77" s="18" t="s">
        <v>87</v>
      </c>
      <c r="G77" s="167">
        <v>4257</v>
      </c>
      <c r="H77" s="150"/>
      <c r="I77" s="151"/>
      <c r="J77" s="17">
        <v>0</v>
      </c>
      <c r="K77" s="152">
        <v>3</v>
      </c>
      <c r="L77" s="152">
        <v>6</v>
      </c>
      <c r="M77" s="152">
        <v>10</v>
      </c>
      <c r="N77" s="18">
        <v>11</v>
      </c>
      <c r="O77" s="20">
        <f>J77*11+K77*10+L77*8+M77*5+N77*0</f>
        <v>128</v>
      </c>
      <c r="P77" s="153"/>
      <c r="Q77" s="154">
        <v>0</v>
      </c>
      <c r="R77" s="155">
        <v>0</v>
      </c>
      <c r="S77" s="155">
        <v>3</v>
      </c>
      <c r="T77" s="155">
        <v>13</v>
      </c>
      <c r="U77" s="156">
        <v>14</v>
      </c>
      <c r="V77" s="157">
        <f>Q77*11+R77*10+S77*8+T77*5+U77*0</f>
        <v>89</v>
      </c>
      <c r="W77" s="153"/>
      <c r="X77" s="158">
        <f aca="true" t="shared" si="27" ref="X77:AC77">J77+Q77</f>
        <v>0</v>
      </c>
      <c r="Y77" s="152">
        <f t="shared" si="27"/>
        <v>3</v>
      </c>
      <c r="Z77" s="152">
        <f t="shared" si="27"/>
        <v>9</v>
      </c>
      <c r="AA77" s="152">
        <f t="shared" si="27"/>
        <v>23</v>
      </c>
      <c r="AB77" s="159">
        <f t="shared" si="27"/>
        <v>25</v>
      </c>
      <c r="AC77" s="160">
        <f t="shared" si="27"/>
        <v>217</v>
      </c>
    </row>
    <row r="78" spans="2:29" ht="12.75"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9"/>
    </row>
    <row r="79" spans="2:29" ht="12.75">
      <c r="B79" s="149">
        <v>1</v>
      </c>
      <c r="C79" s="20" t="s">
        <v>72</v>
      </c>
      <c r="D79" s="19" t="s">
        <v>197</v>
      </c>
      <c r="E79" s="17" t="s">
        <v>76</v>
      </c>
      <c r="F79" s="18" t="s">
        <v>203</v>
      </c>
      <c r="G79" s="162" t="s">
        <v>265</v>
      </c>
      <c r="H79" s="150"/>
      <c r="I79" s="151"/>
      <c r="J79" s="17">
        <v>0</v>
      </c>
      <c r="K79" s="152">
        <v>0</v>
      </c>
      <c r="L79" s="152">
        <v>0</v>
      </c>
      <c r="M79" s="152">
        <v>0</v>
      </c>
      <c r="N79" s="18">
        <v>0</v>
      </c>
      <c r="O79" s="20">
        <f>J79*11+K79*10+L79*8+M79*5+N79*0</f>
        <v>0</v>
      </c>
      <c r="P79" s="153"/>
      <c r="Q79" s="154">
        <v>1</v>
      </c>
      <c r="R79" s="155">
        <v>6</v>
      </c>
      <c r="S79" s="155">
        <v>12</v>
      </c>
      <c r="T79" s="155">
        <v>9</v>
      </c>
      <c r="U79" s="156">
        <v>2</v>
      </c>
      <c r="V79" s="157">
        <f>Q79*11+R79*10+S79*8+T79*5+U79*0</f>
        <v>212</v>
      </c>
      <c r="W79" s="153"/>
      <c r="X79" s="158">
        <f aca="true" t="shared" si="28" ref="X79:AC79">J79+Q79</f>
        <v>1</v>
      </c>
      <c r="Y79" s="152">
        <f t="shared" si="28"/>
        <v>6</v>
      </c>
      <c r="Z79" s="152">
        <f t="shared" si="28"/>
        <v>12</v>
      </c>
      <c r="AA79" s="152">
        <f t="shared" si="28"/>
        <v>9</v>
      </c>
      <c r="AB79" s="159">
        <f t="shared" si="28"/>
        <v>2</v>
      </c>
      <c r="AC79" s="160">
        <f t="shared" si="28"/>
        <v>212</v>
      </c>
    </row>
    <row r="80" spans="2:29" ht="12.75"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9"/>
    </row>
    <row r="81" spans="2:29" ht="12.75">
      <c r="B81" s="149">
        <v>1</v>
      </c>
      <c r="C81" s="20" t="s">
        <v>72</v>
      </c>
      <c r="D81" s="19" t="s">
        <v>46</v>
      </c>
      <c r="E81" s="17" t="s">
        <v>92</v>
      </c>
      <c r="F81" s="18" t="s">
        <v>35</v>
      </c>
      <c r="G81" s="162" t="s">
        <v>266</v>
      </c>
      <c r="H81" s="168" t="s">
        <v>235</v>
      </c>
      <c r="I81" s="151"/>
      <c r="J81" s="17">
        <v>0</v>
      </c>
      <c r="K81" s="152">
        <v>0</v>
      </c>
      <c r="L81" s="152">
        <v>0</v>
      </c>
      <c r="M81" s="152">
        <v>6</v>
      </c>
      <c r="N81" s="18">
        <v>24</v>
      </c>
      <c r="O81" s="20">
        <f>J81*11+K81*10+L81*8+M81*5+N81*0</f>
        <v>30</v>
      </c>
      <c r="P81" s="153"/>
      <c r="Q81" s="154">
        <v>0</v>
      </c>
      <c r="R81" s="155">
        <v>0</v>
      </c>
      <c r="S81" s="155">
        <v>0</v>
      </c>
      <c r="T81" s="155">
        <v>0</v>
      </c>
      <c r="U81" s="156">
        <v>0</v>
      </c>
      <c r="V81" s="157">
        <f>Q81*11+R81*10+S81*8+T81*5+U81*0</f>
        <v>0</v>
      </c>
      <c r="W81" s="153"/>
      <c r="X81" s="158">
        <f aca="true" t="shared" si="29" ref="X81:AC81">J81+Q81</f>
        <v>0</v>
      </c>
      <c r="Y81" s="152">
        <f t="shared" si="29"/>
        <v>0</v>
      </c>
      <c r="Z81" s="152">
        <f t="shared" si="29"/>
        <v>0</v>
      </c>
      <c r="AA81" s="152">
        <f t="shared" si="29"/>
        <v>6</v>
      </c>
      <c r="AB81" s="159">
        <f t="shared" si="29"/>
        <v>24</v>
      </c>
      <c r="AC81" s="160">
        <f t="shared" si="29"/>
        <v>30</v>
      </c>
    </row>
    <row r="82" spans="2:29" ht="12.75"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9"/>
    </row>
    <row r="83" spans="2:29" ht="12.75">
      <c r="B83" s="149">
        <v>1</v>
      </c>
      <c r="C83" s="20" t="s">
        <v>72</v>
      </c>
      <c r="D83" s="19" t="s">
        <v>189</v>
      </c>
      <c r="E83" s="17" t="s">
        <v>194</v>
      </c>
      <c r="F83" s="18" t="s">
        <v>153</v>
      </c>
      <c r="G83" s="162" t="s">
        <v>267</v>
      </c>
      <c r="H83" s="150"/>
      <c r="I83" s="151"/>
      <c r="J83" s="17">
        <v>0</v>
      </c>
      <c r="K83" s="152">
        <v>0</v>
      </c>
      <c r="L83" s="152">
        <v>0</v>
      </c>
      <c r="M83" s="152">
        <v>0</v>
      </c>
      <c r="N83" s="18">
        <v>0</v>
      </c>
      <c r="O83" s="20">
        <f>J83*11+K83*10+L83*8+M83*5+N83*0</f>
        <v>0</v>
      </c>
      <c r="P83" s="153"/>
      <c r="Q83" s="154">
        <v>2</v>
      </c>
      <c r="R83" s="155">
        <v>5</v>
      </c>
      <c r="S83" s="155">
        <v>15</v>
      </c>
      <c r="T83" s="155">
        <v>10</v>
      </c>
      <c r="U83" s="156">
        <v>1</v>
      </c>
      <c r="V83" s="157">
        <f>Q83*11+R83*10+S83*8+T83*5+U83*0</f>
        <v>242</v>
      </c>
      <c r="W83" s="153"/>
      <c r="X83" s="158">
        <f aca="true" t="shared" si="30" ref="X83:AC83">J83+Q83</f>
        <v>2</v>
      </c>
      <c r="Y83" s="152">
        <f t="shared" si="30"/>
        <v>5</v>
      </c>
      <c r="Z83" s="152">
        <f t="shared" si="30"/>
        <v>15</v>
      </c>
      <c r="AA83" s="152">
        <f t="shared" si="30"/>
        <v>10</v>
      </c>
      <c r="AB83" s="159">
        <f t="shared" si="30"/>
        <v>1</v>
      </c>
      <c r="AC83" s="160">
        <f t="shared" si="30"/>
        <v>242</v>
      </c>
    </row>
    <row r="84" spans="1:29" ht="12.75">
      <c r="A84" s="169">
        <v>5</v>
      </c>
      <c r="B84" s="142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4"/>
    </row>
    <row r="85" spans="2:29" ht="12.75">
      <c r="B85" s="110">
        <v>1</v>
      </c>
      <c r="C85" s="6" t="s">
        <v>101</v>
      </c>
      <c r="D85" s="19" t="s">
        <v>12</v>
      </c>
      <c r="E85" s="8" t="s">
        <v>105</v>
      </c>
      <c r="F85" s="9" t="s">
        <v>103</v>
      </c>
      <c r="G85" s="140" t="s">
        <v>268</v>
      </c>
      <c r="H85" s="141" t="s">
        <v>235</v>
      </c>
      <c r="I85" s="113"/>
      <c r="J85" s="8">
        <v>3</v>
      </c>
      <c r="K85" s="114">
        <v>2</v>
      </c>
      <c r="L85" s="114">
        <v>13</v>
      </c>
      <c r="M85" s="114">
        <v>11</v>
      </c>
      <c r="N85" s="9">
        <v>1</v>
      </c>
      <c r="O85" s="6">
        <f aca="true" t="shared" si="31" ref="O85:O90">J85*11+K85*10+L85*8+M85*5+N85*0</f>
        <v>212</v>
      </c>
      <c r="P85" s="115"/>
      <c r="Q85" s="116">
        <v>0</v>
      </c>
      <c r="R85" s="117">
        <v>5</v>
      </c>
      <c r="S85" s="117">
        <v>13</v>
      </c>
      <c r="T85" s="117">
        <v>10</v>
      </c>
      <c r="U85" s="118">
        <v>2</v>
      </c>
      <c r="V85" s="119">
        <f aca="true" t="shared" si="32" ref="V85:V90">Q85*11+R85*10+S85*8+T85*5+U85*0</f>
        <v>204</v>
      </c>
      <c r="W85" s="115"/>
      <c r="X85" s="120">
        <f aca="true" t="shared" si="33" ref="X85:AC90">J85+Q85</f>
        <v>3</v>
      </c>
      <c r="Y85" s="114">
        <f t="shared" si="33"/>
        <v>7</v>
      </c>
      <c r="Z85" s="114">
        <f t="shared" si="33"/>
        <v>26</v>
      </c>
      <c r="AA85" s="114">
        <f t="shared" si="33"/>
        <v>21</v>
      </c>
      <c r="AB85" s="121">
        <f t="shared" si="33"/>
        <v>3</v>
      </c>
      <c r="AC85" s="122">
        <f t="shared" si="33"/>
        <v>416</v>
      </c>
    </row>
    <row r="86" spans="2:29" ht="12.75">
      <c r="B86" s="123">
        <v>2</v>
      </c>
      <c r="C86" s="6" t="s">
        <v>101</v>
      </c>
      <c r="D86" s="19" t="s">
        <v>12</v>
      </c>
      <c r="E86" s="12" t="s">
        <v>110</v>
      </c>
      <c r="F86" s="13" t="s">
        <v>111</v>
      </c>
      <c r="G86" s="124" t="s">
        <v>269</v>
      </c>
      <c r="H86" s="125"/>
      <c r="I86" s="113"/>
      <c r="J86" s="12">
        <v>0</v>
      </c>
      <c r="K86" s="126">
        <v>4</v>
      </c>
      <c r="L86" s="126">
        <v>8</v>
      </c>
      <c r="M86" s="126">
        <v>14</v>
      </c>
      <c r="N86" s="13">
        <v>4</v>
      </c>
      <c r="O86" s="11">
        <f t="shared" si="31"/>
        <v>174</v>
      </c>
      <c r="P86" s="115"/>
      <c r="Q86" s="127">
        <v>0</v>
      </c>
      <c r="R86" s="128">
        <v>5</v>
      </c>
      <c r="S86" s="128">
        <v>9</v>
      </c>
      <c r="T86" s="128">
        <v>13</v>
      </c>
      <c r="U86" s="129">
        <v>3</v>
      </c>
      <c r="V86" s="130">
        <f t="shared" si="32"/>
        <v>187</v>
      </c>
      <c r="W86" s="115"/>
      <c r="X86" s="131">
        <f t="shared" si="33"/>
        <v>0</v>
      </c>
      <c r="Y86" s="126">
        <f t="shared" si="33"/>
        <v>9</v>
      </c>
      <c r="Z86" s="126">
        <f t="shared" si="33"/>
        <v>17</v>
      </c>
      <c r="AA86" s="126">
        <f t="shared" si="33"/>
        <v>27</v>
      </c>
      <c r="AB86" s="132">
        <f t="shared" si="33"/>
        <v>7</v>
      </c>
      <c r="AC86" s="133">
        <f t="shared" si="33"/>
        <v>361</v>
      </c>
    </row>
    <row r="87" spans="2:29" ht="12.75">
      <c r="B87" s="123">
        <v>3</v>
      </c>
      <c r="C87" s="6" t="s">
        <v>101</v>
      </c>
      <c r="D87" s="19" t="s">
        <v>12</v>
      </c>
      <c r="E87" s="12" t="s">
        <v>106</v>
      </c>
      <c r="F87" s="13" t="s">
        <v>14</v>
      </c>
      <c r="G87" s="124" t="s">
        <v>270</v>
      </c>
      <c r="H87" s="125"/>
      <c r="I87" s="113"/>
      <c r="J87" s="12">
        <v>1</v>
      </c>
      <c r="K87" s="126">
        <v>1</v>
      </c>
      <c r="L87" s="126">
        <v>8</v>
      </c>
      <c r="M87" s="126">
        <v>17</v>
      </c>
      <c r="N87" s="13">
        <v>3</v>
      </c>
      <c r="O87" s="11">
        <f t="shared" si="31"/>
        <v>170</v>
      </c>
      <c r="P87" s="115"/>
      <c r="Q87" s="127">
        <v>0</v>
      </c>
      <c r="R87" s="128">
        <v>4</v>
      </c>
      <c r="S87" s="128">
        <v>6</v>
      </c>
      <c r="T87" s="128">
        <v>12</v>
      </c>
      <c r="U87" s="129">
        <v>8</v>
      </c>
      <c r="V87" s="130">
        <f t="shared" si="32"/>
        <v>148</v>
      </c>
      <c r="W87" s="115"/>
      <c r="X87" s="131">
        <f t="shared" si="33"/>
        <v>1</v>
      </c>
      <c r="Y87" s="126">
        <f t="shared" si="33"/>
        <v>5</v>
      </c>
      <c r="Z87" s="126">
        <f t="shared" si="33"/>
        <v>14</v>
      </c>
      <c r="AA87" s="126">
        <f t="shared" si="33"/>
        <v>29</v>
      </c>
      <c r="AB87" s="132">
        <f t="shared" si="33"/>
        <v>11</v>
      </c>
      <c r="AC87" s="133">
        <f t="shared" si="33"/>
        <v>318</v>
      </c>
    </row>
    <row r="88" spans="2:29" ht="12.75">
      <c r="B88" s="123">
        <v>4</v>
      </c>
      <c r="C88" s="6" t="s">
        <v>101</v>
      </c>
      <c r="D88" s="19" t="s">
        <v>12</v>
      </c>
      <c r="E88" s="12" t="s">
        <v>55</v>
      </c>
      <c r="F88" s="13" t="s">
        <v>107</v>
      </c>
      <c r="G88" s="124" t="s">
        <v>271</v>
      </c>
      <c r="H88" s="125"/>
      <c r="I88" s="113"/>
      <c r="J88" s="12">
        <v>1</v>
      </c>
      <c r="K88" s="126">
        <v>4</v>
      </c>
      <c r="L88" s="126">
        <v>6</v>
      </c>
      <c r="M88" s="126">
        <v>12</v>
      </c>
      <c r="N88" s="13">
        <v>7</v>
      </c>
      <c r="O88" s="11">
        <f t="shared" si="31"/>
        <v>159</v>
      </c>
      <c r="P88" s="115"/>
      <c r="Q88" s="127">
        <v>1</v>
      </c>
      <c r="R88" s="128">
        <v>3</v>
      </c>
      <c r="S88" s="128">
        <v>11</v>
      </c>
      <c r="T88" s="128">
        <v>5</v>
      </c>
      <c r="U88" s="129">
        <v>10</v>
      </c>
      <c r="V88" s="130">
        <f t="shared" si="32"/>
        <v>154</v>
      </c>
      <c r="W88" s="115"/>
      <c r="X88" s="131">
        <f t="shared" si="33"/>
        <v>2</v>
      </c>
      <c r="Y88" s="126">
        <f t="shared" si="33"/>
        <v>7</v>
      </c>
      <c r="Z88" s="126">
        <f t="shared" si="33"/>
        <v>17</v>
      </c>
      <c r="AA88" s="126">
        <f t="shared" si="33"/>
        <v>17</v>
      </c>
      <c r="AB88" s="132">
        <f t="shared" si="33"/>
        <v>17</v>
      </c>
      <c r="AC88" s="133">
        <f t="shared" si="33"/>
        <v>313</v>
      </c>
    </row>
    <row r="89" spans="2:29" ht="12.75">
      <c r="B89" s="123">
        <v>5</v>
      </c>
      <c r="C89" s="6" t="s">
        <v>101</v>
      </c>
      <c r="D89" s="19" t="s">
        <v>12</v>
      </c>
      <c r="E89" s="12" t="s">
        <v>104</v>
      </c>
      <c r="F89" s="13" t="s">
        <v>18</v>
      </c>
      <c r="G89" s="124" t="s">
        <v>272</v>
      </c>
      <c r="H89" s="125"/>
      <c r="I89" s="113"/>
      <c r="J89" s="12">
        <v>0</v>
      </c>
      <c r="K89" s="126">
        <v>1</v>
      </c>
      <c r="L89" s="126">
        <v>6</v>
      </c>
      <c r="M89" s="126">
        <v>16</v>
      </c>
      <c r="N89" s="13">
        <v>7</v>
      </c>
      <c r="O89" s="11">
        <f t="shared" si="31"/>
        <v>138</v>
      </c>
      <c r="P89" s="115"/>
      <c r="Q89" s="127">
        <v>1</v>
      </c>
      <c r="R89" s="128">
        <v>2</v>
      </c>
      <c r="S89" s="128">
        <v>9</v>
      </c>
      <c r="T89" s="128">
        <v>13</v>
      </c>
      <c r="U89" s="129">
        <v>5</v>
      </c>
      <c r="V89" s="130">
        <f t="shared" si="32"/>
        <v>168</v>
      </c>
      <c r="W89" s="115"/>
      <c r="X89" s="131">
        <f t="shared" si="33"/>
        <v>1</v>
      </c>
      <c r="Y89" s="126">
        <f t="shared" si="33"/>
        <v>3</v>
      </c>
      <c r="Z89" s="126">
        <f t="shared" si="33"/>
        <v>15</v>
      </c>
      <c r="AA89" s="126">
        <f t="shared" si="33"/>
        <v>29</v>
      </c>
      <c r="AB89" s="132">
        <f t="shared" si="33"/>
        <v>12</v>
      </c>
      <c r="AC89" s="133">
        <f t="shared" si="33"/>
        <v>306</v>
      </c>
    </row>
    <row r="90" spans="2:29" ht="12.75">
      <c r="B90" s="123">
        <v>6</v>
      </c>
      <c r="C90" s="170" t="s">
        <v>101</v>
      </c>
      <c r="D90" s="171" t="s">
        <v>12</v>
      </c>
      <c r="E90" s="26" t="s">
        <v>109</v>
      </c>
      <c r="F90" s="27" t="s">
        <v>57</v>
      </c>
      <c r="G90" s="172" t="s">
        <v>273</v>
      </c>
      <c r="H90" s="173"/>
      <c r="I90" s="174"/>
      <c r="J90" s="26">
        <v>1</v>
      </c>
      <c r="K90" s="175">
        <v>1</v>
      </c>
      <c r="L90" s="175">
        <v>8</v>
      </c>
      <c r="M90" s="175">
        <v>13</v>
      </c>
      <c r="N90" s="27">
        <v>7</v>
      </c>
      <c r="O90" s="176">
        <f t="shared" si="31"/>
        <v>150</v>
      </c>
      <c r="P90" s="177"/>
      <c r="Q90" s="178">
        <v>0</v>
      </c>
      <c r="R90" s="179">
        <v>1</v>
      </c>
      <c r="S90" s="179">
        <v>2</v>
      </c>
      <c r="T90" s="179">
        <v>15</v>
      </c>
      <c r="U90" s="180">
        <v>12</v>
      </c>
      <c r="V90" s="181">
        <f t="shared" si="32"/>
        <v>101</v>
      </c>
      <c r="W90" s="177"/>
      <c r="X90" s="182">
        <f t="shared" si="33"/>
        <v>1</v>
      </c>
      <c r="Y90" s="175">
        <f t="shared" si="33"/>
        <v>2</v>
      </c>
      <c r="Z90" s="175">
        <f t="shared" si="33"/>
        <v>10</v>
      </c>
      <c r="AA90" s="175">
        <f t="shared" si="33"/>
        <v>28</v>
      </c>
      <c r="AB90" s="183">
        <f t="shared" si="33"/>
        <v>19</v>
      </c>
      <c r="AC90" s="184">
        <f t="shared" si="33"/>
        <v>251</v>
      </c>
    </row>
    <row r="91" spans="2:29" ht="12.75"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9"/>
    </row>
    <row r="92" spans="2:29" ht="12.75">
      <c r="B92" s="149">
        <v>1</v>
      </c>
      <c r="C92" s="20" t="s">
        <v>101</v>
      </c>
      <c r="D92" s="19" t="s">
        <v>48</v>
      </c>
      <c r="E92" s="17" t="s">
        <v>137</v>
      </c>
      <c r="F92" s="18" t="s">
        <v>138</v>
      </c>
      <c r="G92" s="162" t="s">
        <v>274</v>
      </c>
      <c r="H92" s="150"/>
      <c r="I92" s="151"/>
      <c r="J92" s="17">
        <v>0</v>
      </c>
      <c r="K92" s="152">
        <v>3</v>
      </c>
      <c r="L92" s="152">
        <v>9</v>
      </c>
      <c r="M92" s="152">
        <v>15</v>
      </c>
      <c r="N92" s="18">
        <v>3</v>
      </c>
      <c r="O92" s="20">
        <f aca="true" t="shared" si="34" ref="O92:O98">J92*11+K92*10+L92*8+M92*5+N92*0</f>
        <v>177</v>
      </c>
      <c r="P92" s="153"/>
      <c r="Q92" s="154">
        <v>2</v>
      </c>
      <c r="R92" s="155">
        <v>0</v>
      </c>
      <c r="S92" s="155">
        <v>11</v>
      </c>
      <c r="T92" s="155">
        <v>13</v>
      </c>
      <c r="U92" s="156">
        <v>4</v>
      </c>
      <c r="V92" s="157">
        <f aca="true" t="shared" si="35" ref="V92:V98">Q92*11+R92*10+S92*8+T92*5+U92*0</f>
        <v>175</v>
      </c>
      <c r="W92" s="153"/>
      <c r="X92" s="158">
        <f aca="true" t="shared" si="36" ref="X92:AC98">J92+Q92</f>
        <v>2</v>
      </c>
      <c r="Y92" s="152">
        <f t="shared" si="36"/>
        <v>3</v>
      </c>
      <c r="Z92" s="152">
        <f t="shared" si="36"/>
        <v>20</v>
      </c>
      <c r="AA92" s="152">
        <f t="shared" si="36"/>
        <v>28</v>
      </c>
      <c r="AB92" s="159">
        <f t="shared" si="36"/>
        <v>7</v>
      </c>
      <c r="AC92" s="160">
        <f t="shared" si="36"/>
        <v>352</v>
      </c>
    </row>
    <row r="93" spans="2:29" ht="12.75">
      <c r="B93" s="123">
        <v>2</v>
      </c>
      <c r="C93" s="11" t="s">
        <v>101</v>
      </c>
      <c r="D93" s="19" t="s">
        <v>48</v>
      </c>
      <c r="E93" s="12" t="s">
        <v>141</v>
      </c>
      <c r="F93" s="13" t="s">
        <v>142</v>
      </c>
      <c r="G93" s="124" t="s">
        <v>275</v>
      </c>
      <c r="H93" s="125"/>
      <c r="I93" s="113"/>
      <c r="J93" s="12">
        <v>2</v>
      </c>
      <c r="K93" s="126">
        <v>1</v>
      </c>
      <c r="L93" s="126">
        <v>5</v>
      </c>
      <c r="M93" s="126">
        <v>15</v>
      </c>
      <c r="N93" s="13">
        <v>7</v>
      </c>
      <c r="O93" s="11">
        <f t="shared" si="34"/>
        <v>147</v>
      </c>
      <c r="P93" s="115"/>
      <c r="Q93" s="127">
        <v>0</v>
      </c>
      <c r="R93" s="128">
        <v>0</v>
      </c>
      <c r="S93" s="128">
        <v>9</v>
      </c>
      <c r="T93" s="128">
        <v>13</v>
      </c>
      <c r="U93" s="129">
        <v>8</v>
      </c>
      <c r="V93" s="130">
        <f t="shared" si="35"/>
        <v>137</v>
      </c>
      <c r="W93" s="115"/>
      <c r="X93" s="131">
        <f t="shared" si="36"/>
        <v>2</v>
      </c>
      <c r="Y93" s="126">
        <f t="shared" si="36"/>
        <v>1</v>
      </c>
      <c r="Z93" s="126">
        <f t="shared" si="36"/>
        <v>14</v>
      </c>
      <c r="AA93" s="126">
        <f t="shared" si="36"/>
        <v>28</v>
      </c>
      <c r="AB93" s="132">
        <f t="shared" si="36"/>
        <v>15</v>
      </c>
      <c r="AC93" s="133">
        <f t="shared" si="36"/>
        <v>284</v>
      </c>
    </row>
    <row r="94" spans="2:29" ht="12.75">
      <c r="B94" s="123">
        <v>3</v>
      </c>
      <c r="C94" s="11" t="s">
        <v>101</v>
      </c>
      <c r="D94" s="19" t="s">
        <v>48</v>
      </c>
      <c r="E94" s="12" t="s">
        <v>135</v>
      </c>
      <c r="F94" s="13" t="s">
        <v>136</v>
      </c>
      <c r="G94" s="138" t="s">
        <v>276</v>
      </c>
      <c r="H94" s="125"/>
      <c r="I94" s="113"/>
      <c r="J94" s="12">
        <v>0</v>
      </c>
      <c r="K94" s="126">
        <v>0</v>
      </c>
      <c r="L94" s="126">
        <v>6</v>
      </c>
      <c r="M94" s="126">
        <v>15</v>
      </c>
      <c r="N94" s="13">
        <v>9</v>
      </c>
      <c r="O94" s="11">
        <f t="shared" si="34"/>
        <v>123</v>
      </c>
      <c r="P94" s="115"/>
      <c r="Q94" s="127">
        <v>0</v>
      </c>
      <c r="R94" s="128">
        <v>1</v>
      </c>
      <c r="S94" s="128">
        <v>8</v>
      </c>
      <c r="T94" s="128">
        <v>14</v>
      </c>
      <c r="U94" s="129">
        <v>7</v>
      </c>
      <c r="V94" s="130">
        <f t="shared" si="35"/>
        <v>144</v>
      </c>
      <c r="W94" s="115"/>
      <c r="X94" s="131">
        <f t="shared" si="36"/>
        <v>0</v>
      </c>
      <c r="Y94" s="126">
        <f t="shared" si="36"/>
        <v>1</v>
      </c>
      <c r="Z94" s="126">
        <f t="shared" si="36"/>
        <v>14</v>
      </c>
      <c r="AA94" s="126">
        <f t="shared" si="36"/>
        <v>29</v>
      </c>
      <c r="AB94" s="132">
        <f t="shared" si="36"/>
        <v>16</v>
      </c>
      <c r="AC94" s="133">
        <f t="shared" si="36"/>
        <v>267</v>
      </c>
    </row>
    <row r="95" spans="2:29" ht="12.75">
      <c r="B95" s="123">
        <v>4</v>
      </c>
      <c r="C95" s="11" t="s">
        <v>101</v>
      </c>
      <c r="D95" s="19" t="s">
        <v>48</v>
      </c>
      <c r="E95" s="12" t="s">
        <v>126</v>
      </c>
      <c r="F95" s="13" t="s">
        <v>127</v>
      </c>
      <c r="G95" s="124" t="s">
        <v>277</v>
      </c>
      <c r="H95" s="164" t="s">
        <v>235</v>
      </c>
      <c r="I95" s="113"/>
      <c r="J95" s="12">
        <v>0</v>
      </c>
      <c r="K95" s="126">
        <v>2</v>
      </c>
      <c r="L95" s="126">
        <v>9</v>
      </c>
      <c r="M95" s="126">
        <v>12</v>
      </c>
      <c r="N95" s="13">
        <v>7</v>
      </c>
      <c r="O95" s="11">
        <f t="shared" si="34"/>
        <v>152</v>
      </c>
      <c r="P95" s="115"/>
      <c r="Q95" s="127">
        <v>0</v>
      </c>
      <c r="R95" s="128">
        <v>0</v>
      </c>
      <c r="S95" s="128">
        <v>3</v>
      </c>
      <c r="T95" s="128">
        <v>18</v>
      </c>
      <c r="U95" s="129">
        <v>9</v>
      </c>
      <c r="V95" s="130">
        <f t="shared" si="35"/>
        <v>114</v>
      </c>
      <c r="W95" s="115"/>
      <c r="X95" s="131">
        <f t="shared" si="36"/>
        <v>0</v>
      </c>
      <c r="Y95" s="126">
        <f t="shared" si="36"/>
        <v>2</v>
      </c>
      <c r="Z95" s="126">
        <f t="shared" si="36"/>
        <v>12</v>
      </c>
      <c r="AA95" s="126">
        <f t="shared" si="36"/>
        <v>30</v>
      </c>
      <c r="AB95" s="132">
        <f t="shared" si="36"/>
        <v>16</v>
      </c>
      <c r="AC95" s="133">
        <f t="shared" si="36"/>
        <v>266</v>
      </c>
    </row>
    <row r="96" spans="2:29" ht="12.75">
      <c r="B96" s="123">
        <v>5</v>
      </c>
      <c r="C96" s="11" t="s">
        <v>101</v>
      </c>
      <c r="D96" s="19" t="s">
        <v>48</v>
      </c>
      <c r="E96" s="12" t="s">
        <v>139</v>
      </c>
      <c r="F96" s="13" t="s">
        <v>140</v>
      </c>
      <c r="G96" s="124" t="s">
        <v>278</v>
      </c>
      <c r="H96" s="125"/>
      <c r="I96" s="113"/>
      <c r="J96" s="12">
        <v>0</v>
      </c>
      <c r="K96" s="126">
        <v>3</v>
      </c>
      <c r="L96" s="126">
        <v>2</v>
      </c>
      <c r="M96" s="126">
        <v>15</v>
      </c>
      <c r="N96" s="13">
        <v>10</v>
      </c>
      <c r="O96" s="11">
        <f t="shared" si="34"/>
        <v>121</v>
      </c>
      <c r="P96" s="115"/>
      <c r="Q96" s="127">
        <v>0</v>
      </c>
      <c r="R96" s="128">
        <v>0</v>
      </c>
      <c r="S96" s="128">
        <v>8</v>
      </c>
      <c r="T96" s="128">
        <v>15</v>
      </c>
      <c r="U96" s="129">
        <v>7</v>
      </c>
      <c r="V96" s="130">
        <f t="shared" si="35"/>
        <v>139</v>
      </c>
      <c r="W96" s="115"/>
      <c r="X96" s="131">
        <f t="shared" si="36"/>
        <v>0</v>
      </c>
      <c r="Y96" s="126">
        <f t="shared" si="36"/>
        <v>3</v>
      </c>
      <c r="Z96" s="126">
        <f t="shared" si="36"/>
        <v>10</v>
      </c>
      <c r="AA96" s="126">
        <f t="shared" si="36"/>
        <v>30</v>
      </c>
      <c r="AB96" s="132">
        <f t="shared" si="36"/>
        <v>17</v>
      </c>
      <c r="AC96" s="133">
        <f t="shared" si="36"/>
        <v>260</v>
      </c>
    </row>
    <row r="97" spans="2:29" ht="12.75">
      <c r="B97" s="123">
        <v>6</v>
      </c>
      <c r="C97" s="11" t="s">
        <v>101</v>
      </c>
      <c r="D97" s="19" t="s">
        <v>48</v>
      </c>
      <c r="E97" s="12" t="s">
        <v>133</v>
      </c>
      <c r="F97" s="13" t="s">
        <v>134</v>
      </c>
      <c r="G97" s="137" t="s">
        <v>279</v>
      </c>
      <c r="H97" s="166" t="s">
        <v>235</v>
      </c>
      <c r="I97" s="113"/>
      <c r="J97" s="12">
        <v>1</v>
      </c>
      <c r="K97" s="126">
        <v>0</v>
      </c>
      <c r="L97" s="126">
        <v>3</v>
      </c>
      <c r="M97" s="126">
        <v>19</v>
      </c>
      <c r="N97" s="13">
        <v>7</v>
      </c>
      <c r="O97" s="11">
        <f t="shared" si="34"/>
        <v>130</v>
      </c>
      <c r="P97" s="115"/>
      <c r="Q97" s="127">
        <v>0</v>
      </c>
      <c r="R97" s="128">
        <v>0</v>
      </c>
      <c r="S97" s="128">
        <v>4</v>
      </c>
      <c r="T97" s="128">
        <v>16</v>
      </c>
      <c r="U97" s="129">
        <v>9</v>
      </c>
      <c r="V97" s="130">
        <f t="shared" si="35"/>
        <v>112</v>
      </c>
      <c r="W97" s="115"/>
      <c r="X97" s="131">
        <f t="shared" si="36"/>
        <v>1</v>
      </c>
      <c r="Y97" s="126">
        <f t="shared" si="36"/>
        <v>0</v>
      </c>
      <c r="Z97" s="126">
        <f t="shared" si="36"/>
        <v>7</v>
      </c>
      <c r="AA97" s="126">
        <f t="shared" si="36"/>
        <v>35</v>
      </c>
      <c r="AB97" s="132">
        <f t="shared" si="36"/>
        <v>16</v>
      </c>
      <c r="AC97" s="133">
        <f t="shared" si="36"/>
        <v>242</v>
      </c>
    </row>
    <row r="98" spans="2:29" ht="12.75">
      <c r="B98" s="123">
        <v>7</v>
      </c>
      <c r="C98" s="11" t="s">
        <v>101</v>
      </c>
      <c r="D98" s="19" t="s">
        <v>48</v>
      </c>
      <c r="E98" s="12" t="s">
        <v>128</v>
      </c>
      <c r="F98" s="13" t="s">
        <v>129</v>
      </c>
      <c r="G98" s="124" t="s">
        <v>280</v>
      </c>
      <c r="H98" s="164" t="s">
        <v>235</v>
      </c>
      <c r="I98" s="113"/>
      <c r="J98" s="12">
        <v>0</v>
      </c>
      <c r="K98" s="126">
        <v>0</v>
      </c>
      <c r="L98" s="126">
        <v>1</v>
      </c>
      <c r="M98" s="126">
        <v>11</v>
      </c>
      <c r="N98" s="13">
        <v>18</v>
      </c>
      <c r="O98" s="11">
        <f t="shared" si="34"/>
        <v>63</v>
      </c>
      <c r="P98" s="115"/>
      <c r="Q98" s="127">
        <v>0</v>
      </c>
      <c r="R98" s="128">
        <v>0</v>
      </c>
      <c r="S98" s="128">
        <v>2</v>
      </c>
      <c r="T98" s="128">
        <v>5</v>
      </c>
      <c r="U98" s="129">
        <v>23</v>
      </c>
      <c r="V98" s="130">
        <f t="shared" si="35"/>
        <v>41</v>
      </c>
      <c r="W98" s="115"/>
      <c r="X98" s="131">
        <f t="shared" si="36"/>
        <v>0</v>
      </c>
      <c r="Y98" s="126">
        <f t="shared" si="36"/>
        <v>0</v>
      </c>
      <c r="Z98" s="126">
        <f t="shared" si="36"/>
        <v>3</v>
      </c>
      <c r="AA98" s="126">
        <f t="shared" si="36"/>
        <v>16</v>
      </c>
      <c r="AB98" s="132">
        <f t="shared" si="36"/>
        <v>41</v>
      </c>
      <c r="AC98" s="133">
        <f t="shared" si="36"/>
        <v>104</v>
      </c>
    </row>
    <row r="99" spans="2:29" ht="12.75">
      <c r="B99" s="83"/>
      <c r="C99" s="14"/>
      <c r="D99" s="14"/>
      <c r="E99" s="14"/>
      <c r="F99" s="14"/>
      <c r="G99" s="14"/>
      <c r="H99" s="113"/>
      <c r="I99" s="113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23"/>
    </row>
    <row r="100" spans="2:29" ht="12.75">
      <c r="B100" s="83"/>
      <c r="C100" s="14"/>
      <c r="D100" s="14"/>
      <c r="E100" s="14"/>
      <c r="F100" s="14"/>
      <c r="G100" s="14"/>
      <c r="H100" s="113"/>
      <c r="I100" s="113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23"/>
    </row>
    <row r="101" spans="2:29" ht="12.75">
      <c r="B101" s="83"/>
      <c r="C101" s="14"/>
      <c r="D101" s="14"/>
      <c r="E101" s="14"/>
      <c r="F101" s="14"/>
      <c r="G101" s="14"/>
      <c r="H101" s="113"/>
      <c r="I101" s="113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23"/>
    </row>
    <row r="102" spans="2:29" ht="12.75">
      <c r="B102" s="83"/>
      <c r="C102" s="14"/>
      <c r="D102" s="14"/>
      <c r="E102" s="14"/>
      <c r="F102" s="14"/>
      <c r="G102" s="14"/>
      <c r="H102" s="113"/>
      <c r="I102" s="113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23"/>
    </row>
    <row r="103" spans="2:29" ht="12.75">
      <c r="B103" s="83"/>
      <c r="C103" s="14"/>
      <c r="D103" s="14"/>
      <c r="E103" s="14"/>
      <c r="F103" s="14"/>
      <c r="G103" s="14"/>
      <c r="H103" s="113"/>
      <c r="I103" s="113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23"/>
    </row>
    <row r="104" spans="2:29" ht="12.75">
      <c r="B104" s="83"/>
      <c r="C104" s="14"/>
      <c r="D104" s="14"/>
      <c r="E104" s="14"/>
      <c r="F104" s="14"/>
      <c r="G104" s="14"/>
      <c r="H104" s="113"/>
      <c r="I104" s="113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23"/>
    </row>
    <row r="105" spans="2:29" ht="12.75">
      <c r="B105" s="83"/>
      <c r="C105" s="14"/>
      <c r="D105" s="14"/>
      <c r="E105" s="14"/>
      <c r="F105" s="14"/>
      <c r="G105" s="14"/>
      <c r="H105" s="113"/>
      <c r="I105" s="113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23"/>
    </row>
    <row r="106" spans="2:29" ht="12.75"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9"/>
    </row>
    <row r="107" spans="2:29" ht="12.75">
      <c r="B107" s="149">
        <v>1</v>
      </c>
      <c r="C107" s="20" t="s">
        <v>101</v>
      </c>
      <c r="D107" s="165" t="s">
        <v>8</v>
      </c>
      <c r="E107" s="17" t="s">
        <v>114</v>
      </c>
      <c r="F107" s="18" t="s">
        <v>115</v>
      </c>
      <c r="G107" s="162" t="s">
        <v>281</v>
      </c>
      <c r="H107" s="150"/>
      <c r="I107" s="151"/>
      <c r="J107" s="17">
        <v>2</v>
      </c>
      <c r="K107" s="152">
        <v>4</v>
      </c>
      <c r="L107" s="152">
        <v>12</v>
      </c>
      <c r="M107" s="152">
        <v>10</v>
      </c>
      <c r="N107" s="18">
        <v>2</v>
      </c>
      <c r="O107" s="20">
        <f aca="true" t="shared" si="37" ref="O107:O118">J107*11+K107*10+L107*8+M107*5+N107*0</f>
        <v>208</v>
      </c>
      <c r="P107" s="153"/>
      <c r="Q107" s="154">
        <v>1</v>
      </c>
      <c r="R107" s="155">
        <v>4</v>
      </c>
      <c r="S107" s="155">
        <v>21</v>
      </c>
      <c r="T107" s="155">
        <v>4</v>
      </c>
      <c r="U107" s="156">
        <v>0</v>
      </c>
      <c r="V107" s="157">
        <f aca="true" t="shared" si="38" ref="V107:V118">Q107*11+R107*10+S107*8+T107*5+U107*0</f>
        <v>239</v>
      </c>
      <c r="W107" s="153"/>
      <c r="X107" s="158">
        <f aca="true" t="shared" si="39" ref="X107:X118">J107+Q107</f>
        <v>3</v>
      </c>
      <c r="Y107" s="152">
        <f aca="true" t="shared" si="40" ref="Y107:Y118">K107+R107</f>
        <v>8</v>
      </c>
      <c r="Z107" s="152">
        <f aca="true" t="shared" si="41" ref="Z107:Z118">L107+S107</f>
        <v>33</v>
      </c>
      <c r="AA107" s="152">
        <f aca="true" t="shared" si="42" ref="AA107:AA118">M107+T107</f>
        <v>14</v>
      </c>
      <c r="AB107" s="159">
        <f aca="true" t="shared" si="43" ref="AB107:AB118">N107+U107</f>
        <v>2</v>
      </c>
      <c r="AC107" s="160">
        <f aca="true" t="shared" si="44" ref="AC107:AC118">O107+V107</f>
        <v>447</v>
      </c>
    </row>
    <row r="108" spans="2:29" ht="12.75">
      <c r="B108" s="123">
        <v>2</v>
      </c>
      <c r="C108" s="11" t="s">
        <v>101</v>
      </c>
      <c r="D108" s="161" t="s">
        <v>8</v>
      </c>
      <c r="E108" s="12" t="s">
        <v>102</v>
      </c>
      <c r="F108" s="13" t="s">
        <v>103</v>
      </c>
      <c r="G108" s="145" t="s">
        <v>282</v>
      </c>
      <c r="H108" s="125"/>
      <c r="I108" s="113"/>
      <c r="J108" s="12">
        <v>2</v>
      </c>
      <c r="K108" s="126">
        <v>10</v>
      </c>
      <c r="L108" s="126">
        <v>7</v>
      </c>
      <c r="M108" s="126">
        <v>9</v>
      </c>
      <c r="N108" s="13">
        <v>2</v>
      </c>
      <c r="O108" s="11">
        <f t="shared" si="37"/>
        <v>223</v>
      </c>
      <c r="P108" s="115"/>
      <c r="Q108" s="127">
        <v>2</v>
      </c>
      <c r="R108" s="128">
        <v>7</v>
      </c>
      <c r="S108" s="128">
        <v>10</v>
      </c>
      <c r="T108" s="128">
        <v>10</v>
      </c>
      <c r="U108" s="129">
        <v>1</v>
      </c>
      <c r="V108" s="130">
        <f t="shared" si="38"/>
        <v>222</v>
      </c>
      <c r="W108" s="115"/>
      <c r="X108" s="131">
        <f t="shared" si="39"/>
        <v>4</v>
      </c>
      <c r="Y108" s="126">
        <f t="shared" si="40"/>
        <v>17</v>
      </c>
      <c r="Z108" s="126">
        <f t="shared" si="41"/>
        <v>17</v>
      </c>
      <c r="AA108" s="126">
        <f t="shared" si="42"/>
        <v>19</v>
      </c>
      <c r="AB108" s="132">
        <f t="shared" si="43"/>
        <v>3</v>
      </c>
      <c r="AC108" s="133">
        <f t="shared" si="44"/>
        <v>445</v>
      </c>
    </row>
    <row r="109" spans="2:29" ht="12.75">
      <c r="B109" s="123">
        <v>3</v>
      </c>
      <c r="C109" s="11" t="s">
        <v>101</v>
      </c>
      <c r="D109" s="161" t="s">
        <v>8</v>
      </c>
      <c r="E109" s="12" t="s">
        <v>120</v>
      </c>
      <c r="F109" s="13" t="s">
        <v>121</v>
      </c>
      <c r="G109" s="124" t="s">
        <v>283</v>
      </c>
      <c r="H109" s="125"/>
      <c r="I109" s="113"/>
      <c r="J109" s="12">
        <v>1</v>
      </c>
      <c r="K109" s="126">
        <v>2</v>
      </c>
      <c r="L109" s="126">
        <v>15</v>
      </c>
      <c r="M109" s="126">
        <v>11</v>
      </c>
      <c r="N109" s="13">
        <v>1</v>
      </c>
      <c r="O109" s="11">
        <f t="shared" si="37"/>
        <v>206</v>
      </c>
      <c r="P109" s="115"/>
      <c r="Q109" s="127">
        <v>3</v>
      </c>
      <c r="R109" s="128">
        <v>5</v>
      </c>
      <c r="S109" s="128">
        <v>14</v>
      </c>
      <c r="T109" s="128">
        <v>8</v>
      </c>
      <c r="U109" s="129">
        <v>4</v>
      </c>
      <c r="V109" s="130">
        <f t="shared" si="38"/>
        <v>235</v>
      </c>
      <c r="W109" s="115"/>
      <c r="X109" s="131">
        <f t="shared" si="39"/>
        <v>4</v>
      </c>
      <c r="Y109" s="126">
        <f t="shared" si="40"/>
        <v>7</v>
      </c>
      <c r="Z109" s="126">
        <f t="shared" si="41"/>
        <v>29</v>
      </c>
      <c r="AA109" s="126">
        <f t="shared" si="42"/>
        <v>19</v>
      </c>
      <c r="AB109" s="132">
        <f t="shared" si="43"/>
        <v>5</v>
      </c>
      <c r="AC109" s="133">
        <f t="shared" si="44"/>
        <v>441</v>
      </c>
    </row>
    <row r="110" spans="2:29" ht="12.75">
      <c r="B110" s="123">
        <v>4</v>
      </c>
      <c r="C110" s="11" t="s">
        <v>101</v>
      </c>
      <c r="D110" s="161" t="s">
        <v>8</v>
      </c>
      <c r="E110" s="12" t="s">
        <v>122</v>
      </c>
      <c r="F110" s="13" t="s">
        <v>123</v>
      </c>
      <c r="G110" s="124" t="s">
        <v>284</v>
      </c>
      <c r="H110" s="125"/>
      <c r="I110" s="113"/>
      <c r="J110" s="12">
        <v>4</v>
      </c>
      <c r="K110" s="126">
        <v>3</v>
      </c>
      <c r="L110" s="126">
        <v>12</v>
      </c>
      <c r="M110" s="126">
        <v>9</v>
      </c>
      <c r="N110" s="13">
        <v>2</v>
      </c>
      <c r="O110" s="11">
        <f t="shared" si="37"/>
        <v>215</v>
      </c>
      <c r="P110" s="115"/>
      <c r="Q110" s="127">
        <v>1</v>
      </c>
      <c r="R110" s="128">
        <v>3</v>
      </c>
      <c r="S110" s="128">
        <v>8</v>
      </c>
      <c r="T110" s="128">
        <v>17</v>
      </c>
      <c r="U110" s="129">
        <v>0</v>
      </c>
      <c r="V110" s="130">
        <f t="shared" si="38"/>
        <v>190</v>
      </c>
      <c r="W110" s="115"/>
      <c r="X110" s="131">
        <f t="shared" si="39"/>
        <v>5</v>
      </c>
      <c r="Y110" s="126">
        <f t="shared" si="40"/>
        <v>6</v>
      </c>
      <c r="Z110" s="126">
        <f t="shared" si="41"/>
        <v>20</v>
      </c>
      <c r="AA110" s="126">
        <f t="shared" si="42"/>
        <v>26</v>
      </c>
      <c r="AB110" s="132">
        <f t="shared" si="43"/>
        <v>2</v>
      </c>
      <c r="AC110" s="133">
        <f t="shared" si="44"/>
        <v>405</v>
      </c>
    </row>
    <row r="111" spans="2:29" ht="12.75">
      <c r="B111" s="123">
        <v>5</v>
      </c>
      <c r="C111" s="11" t="s">
        <v>101</v>
      </c>
      <c r="D111" s="161" t="s">
        <v>8</v>
      </c>
      <c r="E111" s="12" t="s">
        <v>108</v>
      </c>
      <c r="F111" s="13" t="s">
        <v>33</v>
      </c>
      <c r="G111" s="137" t="s">
        <v>285</v>
      </c>
      <c r="H111" s="125"/>
      <c r="I111" s="113"/>
      <c r="J111" s="12">
        <v>0</v>
      </c>
      <c r="K111" s="126">
        <v>5</v>
      </c>
      <c r="L111" s="126">
        <v>7</v>
      </c>
      <c r="M111" s="126">
        <v>15</v>
      </c>
      <c r="N111" s="13">
        <v>3</v>
      </c>
      <c r="O111" s="11">
        <f t="shared" si="37"/>
        <v>181</v>
      </c>
      <c r="P111" s="115"/>
      <c r="Q111" s="127">
        <v>0</v>
      </c>
      <c r="R111" s="128">
        <v>9</v>
      </c>
      <c r="S111" s="128">
        <v>8</v>
      </c>
      <c r="T111" s="128">
        <v>12</v>
      </c>
      <c r="U111" s="129">
        <v>1</v>
      </c>
      <c r="V111" s="130">
        <f t="shared" si="38"/>
        <v>214</v>
      </c>
      <c r="W111" s="115"/>
      <c r="X111" s="131">
        <f t="shared" si="39"/>
        <v>0</v>
      </c>
      <c r="Y111" s="126">
        <f t="shared" si="40"/>
        <v>14</v>
      </c>
      <c r="Z111" s="126">
        <f t="shared" si="41"/>
        <v>15</v>
      </c>
      <c r="AA111" s="126">
        <f t="shared" si="42"/>
        <v>27</v>
      </c>
      <c r="AB111" s="132">
        <f t="shared" si="43"/>
        <v>4</v>
      </c>
      <c r="AC111" s="133">
        <f t="shared" si="44"/>
        <v>395</v>
      </c>
    </row>
    <row r="112" spans="2:29" ht="12.75">
      <c r="B112" s="123">
        <v>6</v>
      </c>
      <c r="C112" s="11" t="s">
        <v>101</v>
      </c>
      <c r="D112" s="161" t="s">
        <v>8</v>
      </c>
      <c r="E112" s="12" t="s">
        <v>125</v>
      </c>
      <c r="F112" s="13" t="s">
        <v>10</v>
      </c>
      <c r="G112" s="124" t="s">
        <v>286</v>
      </c>
      <c r="H112" s="125"/>
      <c r="I112" s="113"/>
      <c r="J112" s="12">
        <v>4</v>
      </c>
      <c r="K112" s="126">
        <v>2</v>
      </c>
      <c r="L112" s="126">
        <v>13</v>
      </c>
      <c r="M112" s="126">
        <v>8</v>
      </c>
      <c r="N112" s="13">
        <v>3</v>
      </c>
      <c r="O112" s="11">
        <f t="shared" si="37"/>
        <v>208</v>
      </c>
      <c r="P112" s="115"/>
      <c r="Q112" s="127">
        <v>1</v>
      </c>
      <c r="R112" s="128">
        <v>4</v>
      </c>
      <c r="S112" s="128">
        <v>8</v>
      </c>
      <c r="T112" s="128">
        <v>12</v>
      </c>
      <c r="U112" s="129">
        <v>5</v>
      </c>
      <c r="V112" s="130">
        <f t="shared" si="38"/>
        <v>175</v>
      </c>
      <c r="W112" s="115"/>
      <c r="X112" s="131">
        <f t="shared" si="39"/>
        <v>5</v>
      </c>
      <c r="Y112" s="126">
        <f t="shared" si="40"/>
        <v>6</v>
      </c>
      <c r="Z112" s="126">
        <f t="shared" si="41"/>
        <v>21</v>
      </c>
      <c r="AA112" s="126">
        <f t="shared" si="42"/>
        <v>20</v>
      </c>
      <c r="AB112" s="132">
        <f t="shared" si="43"/>
        <v>8</v>
      </c>
      <c r="AC112" s="133">
        <f t="shared" si="44"/>
        <v>383</v>
      </c>
    </row>
    <row r="113" spans="2:29" ht="12.75">
      <c r="B113" s="123">
        <v>7</v>
      </c>
      <c r="C113" s="11" t="s">
        <v>101</v>
      </c>
      <c r="D113" s="161" t="s">
        <v>8</v>
      </c>
      <c r="E113" s="12" t="s">
        <v>118</v>
      </c>
      <c r="F113" s="13" t="s">
        <v>119</v>
      </c>
      <c r="G113" s="124" t="s">
        <v>287</v>
      </c>
      <c r="H113" s="125"/>
      <c r="I113" s="113"/>
      <c r="J113" s="12">
        <v>0</v>
      </c>
      <c r="K113" s="126">
        <v>6</v>
      </c>
      <c r="L113" s="126">
        <v>8</v>
      </c>
      <c r="M113" s="126">
        <v>11</v>
      </c>
      <c r="N113" s="13">
        <v>5</v>
      </c>
      <c r="O113" s="11">
        <f t="shared" si="37"/>
        <v>179</v>
      </c>
      <c r="P113" s="115"/>
      <c r="Q113" s="127">
        <v>2</v>
      </c>
      <c r="R113" s="128">
        <v>5</v>
      </c>
      <c r="S113" s="128">
        <v>8</v>
      </c>
      <c r="T113" s="128">
        <v>13</v>
      </c>
      <c r="U113" s="129">
        <v>2</v>
      </c>
      <c r="V113" s="130">
        <f t="shared" si="38"/>
        <v>201</v>
      </c>
      <c r="W113" s="115"/>
      <c r="X113" s="131">
        <f t="shared" si="39"/>
        <v>2</v>
      </c>
      <c r="Y113" s="126">
        <f t="shared" si="40"/>
        <v>11</v>
      </c>
      <c r="Z113" s="126">
        <f t="shared" si="41"/>
        <v>16</v>
      </c>
      <c r="AA113" s="126">
        <f t="shared" si="42"/>
        <v>24</v>
      </c>
      <c r="AB113" s="132">
        <f t="shared" si="43"/>
        <v>7</v>
      </c>
      <c r="AC113" s="133">
        <f t="shared" si="44"/>
        <v>380</v>
      </c>
    </row>
    <row r="114" spans="2:29" ht="12.75">
      <c r="B114" s="123">
        <v>8</v>
      </c>
      <c r="C114" s="11" t="s">
        <v>101</v>
      </c>
      <c r="D114" s="161" t="s">
        <v>8</v>
      </c>
      <c r="E114" s="12" t="s">
        <v>124</v>
      </c>
      <c r="F114" s="13" t="s">
        <v>18</v>
      </c>
      <c r="G114" s="124" t="s">
        <v>288</v>
      </c>
      <c r="H114" s="125"/>
      <c r="I114" s="113"/>
      <c r="J114" s="12">
        <v>2</v>
      </c>
      <c r="K114" s="126">
        <v>3</v>
      </c>
      <c r="L114" s="126">
        <v>12</v>
      </c>
      <c r="M114" s="126">
        <v>7</v>
      </c>
      <c r="N114" s="13">
        <v>6</v>
      </c>
      <c r="O114" s="11">
        <f t="shared" si="37"/>
        <v>183</v>
      </c>
      <c r="P114" s="115"/>
      <c r="Q114" s="127">
        <v>1</v>
      </c>
      <c r="R114" s="128">
        <v>4</v>
      </c>
      <c r="S114" s="128">
        <v>9</v>
      </c>
      <c r="T114" s="128">
        <v>14</v>
      </c>
      <c r="U114" s="129">
        <v>2</v>
      </c>
      <c r="V114" s="130">
        <f t="shared" si="38"/>
        <v>193</v>
      </c>
      <c r="W114" s="115"/>
      <c r="X114" s="131">
        <f t="shared" si="39"/>
        <v>3</v>
      </c>
      <c r="Y114" s="126">
        <f t="shared" si="40"/>
        <v>7</v>
      </c>
      <c r="Z114" s="126">
        <f t="shared" si="41"/>
        <v>21</v>
      </c>
      <c r="AA114" s="126">
        <f t="shared" si="42"/>
        <v>21</v>
      </c>
      <c r="AB114" s="132">
        <f t="shared" si="43"/>
        <v>8</v>
      </c>
      <c r="AC114" s="133">
        <f t="shared" si="44"/>
        <v>376</v>
      </c>
    </row>
    <row r="115" spans="2:29" ht="12.75">
      <c r="B115" s="123">
        <v>9</v>
      </c>
      <c r="C115" s="11" t="s">
        <v>101</v>
      </c>
      <c r="D115" s="161" t="s">
        <v>8</v>
      </c>
      <c r="E115" s="12" t="s">
        <v>117</v>
      </c>
      <c r="F115" s="13" t="s">
        <v>24</v>
      </c>
      <c r="G115" s="124" t="s">
        <v>289</v>
      </c>
      <c r="H115" s="125"/>
      <c r="I115" s="113"/>
      <c r="J115" s="12">
        <v>0</v>
      </c>
      <c r="K115" s="126">
        <v>4</v>
      </c>
      <c r="L115" s="126">
        <v>10</v>
      </c>
      <c r="M115" s="126">
        <v>10</v>
      </c>
      <c r="N115" s="13">
        <v>6</v>
      </c>
      <c r="O115" s="11">
        <f t="shared" si="37"/>
        <v>170</v>
      </c>
      <c r="P115" s="115"/>
      <c r="Q115" s="127">
        <v>0</v>
      </c>
      <c r="R115" s="128">
        <v>3</v>
      </c>
      <c r="S115" s="128">
        <v>10</v>
      </c>
      <c r="T115" s="128">
        <v>11</v>
      </c>
      <c r="U115" s="129">
        <v>6</v>
      </c>
      <c r="V115" s="130">
        <f t="shared" si="38"/>
        <v>165</v>
      </c>
      <c r="W115" s="115"/>
      <c r="X115" s="131">
        <f t="shared" si="39"/>
        <v>0</v>
      </c>
      <c r="Y115" s="126">
        <f t="shared" si="40"/>
        <v>7</v>
      </c>
      <c r="Z115" s="126">
        <f t="shared" si="41"/>
        <v>20</v>
      </c>
      <c r="AA115" s="126">
        <f t="shared" si="42"/>
        <v>21</v>
      </c>
      <c r="AB115" s="132">
        <f t="shared" si="43"/>
        <v>12</v>
      </c>
      <c r="AC115" s="133">
        <f t="shared" si="44"/>
        <v>335</v>
      </c>
    </row>
    <row r="116" spans="2:29" ht="12.75">
      <c r="B116" s="123">
        <v>10</v>
      </c>
      <c r="C116" s="11" t="s">
        <v>101</v>
      </c>
      <c r="D116" s="161" t="s">
        <v>8</v>
      </c>
      <c r="E116" s="12" t="s">
        <v>112</v>
      </c>
      <c r="F116" s="13" t="s">
        <v>113</v>
      </c>
      <c r="G116" s="124" t="s">
        <v>290</v>
      </c>
      <c r="H116" s="125"/>
      <c r="I116" s="113"/>
      <c r="J116" s="12">
        <v>1</v>
      </c>
      <c r="K116" s="126">
        <v>1</v>
      </c>
      <c r="L116" s="126">
        <v>4</v>
      </c>
      <c r="M116" s="126">
        <v>11</v>
      </c>
      <c r="N116" s="13">
        <v>13</v>
      </c>
      <c r="O116" s="11">
        <f t="shared" si="37"/>
        <v>108</v>
      </c>
      <c r="P116" s="115"/>
      <c r="Q116" s="127">
        <v>1</v>
      </c>
      <c r="R116" s="128">
        <v>5</v>
      </c>
      <c r="S116" s="128">
        <v>14</v>
      </c>
      <c r="T116" s="128">
        <v>7</v>
      </c>
      <c r="U116" s="129">
        <v>3</v>
      </c>
      <c r="V116" s="130">
        <f t="shared" si="38"/>
        <v>208</v>
      </c>
      <c r="W116" s="115"/>
      <c r="X116" s="131">
        <f t="shared" si="39"/>
        <v>2</v>
      </c>
      <c r="Y116" s="126">
        <f t="shared" si="40"/>
        <v>6</v>
      </c>
      <c r="Z116" s="126">
        <f t="shared" si="41"/>
        <v>18</v>
      </c>
      <c r="AA116" s="126">
        <f t="shared" si="42"/>
        <v>18</v>
      </c>
      <c r="AB116" s="132">
        <f t="shared" si="43"/>
        <v>16</v>
      </c>
      <c r="AC116" s="133">
        <f t="shared" si="44"/>
        <v>316</v>
      </c>
    </row>
    <row r="117" spans="2:29" ht="12.75">
      <c r="B117" s="123">
        <v>11</v>
      </c>
      <c r="C117" s="11" t="s">
        <v>101</v>
      </c>
      <c r="D117" s="161" t="s">
        <v>8</v>
      </c>
      <c r="E117" s="12" t="s">
        <v>116</v>
      </c>
      <c r="F117" s="13" t="s">
        <v>16</v>
      </c>
      <c r="G117" s="124" t="s">
        <v>291</v>
      </c>
      <c r="H117" s="125"/>
      <c r="I117" s="113"/>
      <c r="J117" s="12">
        <v>0</v>
      </c>
      <c r="K117" s="126">
        <v>5</v>
      </c>
      <c r="L117" s="126">
        <v>5</v>
      </c>
      <c r="M117" s="126">
        <v>7</v>
      </c>
      <c r="N117" s="13">
        <v>13</v>
      </c>
      <c r="O117" s="11">
        <f t="shared" si="37"/>
        <v>125</v>
      </c>
      <c r="P117" s="115"/>
      <c r="Q117" s="127">
        <v>0</v>
      </c>
      <c r="R117" s="128">
        <v>2</v>
      </c>
      <c r="S117" s="128">
        <v>8</v>
      </c>
      <c r="T117" s="128">
        <v>11</v>
      </c>
      <c r="U117" s="129">
        <v>9</v>
      </c>
      <c r="V117" s="130">
        <f t="shared" si="38"/>
        <v>139</v>
      </c>
      <c r="W117" s="115"/>
      <c r="X117" s="131">
        <f t="shared" si="39"/>
        <v>0</v>
      </c>
      <c r="Y117" s="126">
        <f t="shared" si="40"/>
        <v>7</v>
      </c>
      <c r="Z117" s="126">
        <f t="shared" si="41"/>
        <v>13</v>
      </c>
      <c r="AA117" s="126">
        <f t="shared" si="42"/>
        <v>18</v>
      </c>
      <c r="AB117" s="132">
        <f t="shared" si="43"/>
        <v>22</v>
      </c>
      <c r="AC117" s="133">
        <f t="shared" si="44"/>
        <v>264</v>
      </c>
    </row>
    <row r="118" spans="2:29" ht="12.75">
      <c r="B118" s="123">
        <v>12</v>
      </c>
      <c r="C118" s="11" t="s">
        <v>101</v>
      </c>
      <c r="D118" s="161" t="s">
        <v>8</v>
      </c>
      <c r="E118" s="12" t="s">
        <v>181</v>
      </c>
      <c r="F118" s="13" t="s">
        <v>182</v>
      </c>
      <c r="G118" s="124" t="s">
        <v>292</v>
      </c>
      <c r="H118" s="125"/>
      <c r="I118" s="113"/>
      <c r="J118" s="12">
        <v>2</v>
      </c>
      <c r="K118" s="126">
        <v>3</v>
      </c>
      <c r="L118" s="126">
        <v>5</v>
      </c>
      <c r="M118" s="126">
        <v>9</v>
      </c>
      <c r="N118" s="13">
        <v>11</v>
      </c>
      <c r="O118" s="11">
        <f t="shared" si="37"/>
        <v>137</v>
      </c>
      <c r="P118" s="115"/>
      <c r="Q118" s="134">
        <v>0</v>
      </c>
      <c r="R118" s="146">
        <v>0</v>
      </c>
      <c r="S118" s="146">
        <v>0</v>
      </c>
      <c r="T118" s="146">
        <v>0</v>
      </c>
      <c r="U118" s="147">
        <v>0</v>
      </c>
      <c r="V118" s="148">
        <f t="shared" si="38"/>
        <v>0</v>
      </c>
      <c r="W118" s="115"/>
      <c r="X118" s="131">
        <f t="shared" si="39"/>
        <v>2</v>
      </c>
      <c r="Y118" s="126">
        <f t="shared" si="40"/>
        <v>3</v>
      </c>
      <c r="Z118" s="126">
        <f t="shared" si="41"/>
        <v>5</v>
      </c>
      <c r="AA118" s="126">
        <f t="shared" si="42"/>
        <v>9</v>
      </c>
      <c r="AB118" s="132">
        <f t="shared" si="43"/>
        <v>11</v>
      </c>
      <c r="AC118" s="133">
        <f t="shared" si="44"/>
        <v>137</v>
      </c>
    </row>
    <row r="119" spans="2:29" ht="12.75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9"/>
    </row>
    <row r="120" spans="2:29" ht="12.75">
      <c r="B120" s="149">
        <v>1</v>
      </c>
      <c r="C120" s="20" t="s">
        <v>101</v>
      </c>
      <c r="D120" s="19" t="s">
        <v>130</v>
      </c>
      <c r="E120" s="17" t="s">
        <v>131</v>
      </c>
      <c r="F120" s="18" t="s">
        <v>132</v>
      </c>
      <c r="G120" s="162" t="s">
        <v>293</v>
      </c>
      <c r="H120" s="150"/>
      <c r="I120" s="151"/>
      <c r="J120" s="17">
        <v>0</v>
      </c>
      <c r="K120" s="152">
        <v>0</v>
      </c>
      <c r="L120" s="152">
        <v>4</v>
      </c>
      <c r="M120" s="152">
        <v>17</v>
      </c>
      <c r="N120" s="18">
        <v>9</v>
      </c>
      <c r="O120" s="20">
        <f>J120*11+K120*10+L120*8+M120*5+N120*0</f>
        <v>117</v>
      </c>
      <c r="P120" s="153"/>
      <c r="Q120" s="154">
        <v>0</v>
      </c>
      <c r="R120" s="155">
        <v>0</v>
      </c>
      <c r="S120" s="155">
        <v>0</v>
      </c>
      <c r="T120" s="155">
        <v>7</v>
      </c>
      <c r="U120" s="156">
        <v>23</v>
      </c>
      <c r="V120" s="157">
        <f>Q120*11+R120*10+S120*8+T120*5+U120*0</f>
        <v>35</v>
      </c>
      <c r="W120" s="153"/>
      <c r="X120" s="158">
        <f aca="true" t="shared" si="45" ref="X120:AC120">J120+Q120</f>
        <v>0</v>
      </c>
      <c r="Y120" s="152">
        <f t="shared" si="45"/>
        <v>0</v>
      </c>
      <c r="Z120" s="152">
        <f t="shared" si="45"/>
        <v>4</v>
      </c>
      <c r="AA120" s="152">
        <f t="shared" si="45"/>
        <v>24</v>
      </c>
      <c r="AB120" s="159">
        <f t="shared" si="45"/>
        <v>32</v>
      </c>
      <c r="AC120" s="160">
        <f t="shared" si="45"/>
        <v>152</v>
      </c>
    </row>
    <row r="121" spans="2:29" ht="12.75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9"/>
    </row>
    <row r="122" spans="2:29" ht="12.75">
      <c r="B122" s="149">
        <v>1</v>
      </c>
      <c r="C122" s="20" t="s">
        <v>101</v>
      </c>
      <c r="D122" s="19" t="s">
        <v>197</v>
      </c>
      <c r="E122" s="17" t="s">
        <v>198</v>
      </c>
      <c r="F122" s="18" t="s">
        <v>199</v>
      </c>
      <c r="G122" s="162" t="s">
        <v>294</v>
      </c>
      <c r="H122" s="150"/>
      <c r="I122" s="151"/>
      <c r="J122" s="17">
        <v>0</v>
      </c>
      <c r="K122" s="152">
        <v>0</v>
      </c>
      <c r="L122" s="152">
        <v>0</v>
      </c>
      <c r="M122" s="152">
        <v>0</v>
      </c>
      <c r="N122" s="18">
        <v>0</v>
      </c>
      <c r="O122" s="20">
        <f>J122*11+K122*10+L122*8+M122*5+N122*0</f>
        <v>0</v>
      </c>
      <c r="P122" s="153"/>
      <c r="Q122" s="154">
        <v>0</v>
      </c>
      <c r="R122" s="155">
        <v>5</v>
      </c>
      <c r="S122" s="155">
        <v>15</v>
      </c>
      <c r="T122" s="155">
        <v>8</v>
      </c>
      <c r="U122" s="156">
        <v>2</v>
      </c>
      <c r="V122" s="157">
        <f>Q122*11+R122*10+S122*8+T122*5+U122*0</f>
        <v>210</v>
      </c>
      <c r="W122" s="153"/>
      <c r="X122" s="158">
        <f aca="true" t="shared" si="46" ref="X122:AC122">J122+Q122</f>
        <v>0</v>
      </c>
      <c r="Y122" s="152">
        <f t="shared" si="46"/>
        <v>5</v>
      </c>
      <c r="Z122" s="152">
        <f t="shared" si="46"/>
        <v>15</v>
      </c>
      <c r="AA122" s="152">
        <f t="shared" si="46"/>
        <v>8</v>
      </c>
      <c r="AB122" s="159">
        <f t="shared" si="46"/>
        <v>2</v>
      </c>
      <c r="AC122" s="160">
        <f t="shared" si="46"/>
        <v>210</v>
      </c>
    </row>
    <row r="123" spans="2:29" ht="12.75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9"/>
    </row>
    <row r="124" spans="2:29" ht="12.75">
      <c r="B124" s="149">
        <v>1</v>
      </c>
      <c r="C124" s="20" t="s">
        <v>101</v>
      </c>
      <c r="D124" s="19" t="s">
        <v>189</v>
      </c>
      <c r="E124" s="17" t="s">
        <v>200</v>
      </c>
      <c r="F124" s="18" t="s">
        <v>201</v>
      </c>
      <c r="G124" s="162" t="s">
        <v>295</v>
      </c>
      <c r="H124" s="150"/>
      <c r="I124" s="151"/>
      <c r="J124" s="17">
        <v>0</v>
      </c>
      <c r="K124" s="152">
        <v>0</v>
      </c>
      <c r="L124" s="152">
        <v>0</v>
      </c>
      <c r="M124" s="152">
        <v>0</v>
      </c>
      <c r="N124" s="18">
        <v>0</v>
      </c>
      <c r="O124" s="20">
        <f>J124*11+K124*10+L124*8+M124*5+N124*0</f>
        <v>0</v>
      </c>
      <c r="P124" s="153"/>
      <c r="Q124" s="154">
        <v>2</v>
      </c>
      <c r="R124" s="155">
        <v>4</v>
      </c>
      <c r="S124" s="155">
        <v>19</v>
      </c>
      <c r="T124" s="155">
        <v>5</v>
      </c>
      <c r="U124" s="156">
        <v>0</v>
      </c>
      <c r="V124" s="157">
        <f>Q124*11+R124*10+S124*8+T124*5+U124*0</f>
        <v>239</v>
      </c>
      <c r="W124" s="153"/>
      <c r="X124" s="158">
        <f aca="true" t="shared" si="47" ref="X124:AC127">J124+Q124</f>
        <v>2</v>
      </c>
      <c r="Y124" s="152">
        <f t="shared" si="47"/>
        <v>4</v>
      </c>
      <c r="Z124" s="152">
        <f t="shared" si="47"/>
        <v>19</v>
      </c>
      <c r="AA124" s="152">
        <f t="shared" si="47"/>
        <v>5</v>
      </c>
      <c r="AB124" s="159">
        <f t="shared" si="47"/>
        <v>0</v>
      </c>
      <c r="AC124" s="160">
        <f t="shared" si="47"/>
        <v>239</v>
      </c>
    </row>
    <row r="125" spans="2:29" ht="12.75">
      <c r="B125" s="123">
        <v>2</v>
      </c>
      <c r="C125" s="11" t="s">
        <v>101</v>
      </c>
      <c r="D125" s="19" t="s">
        <v>189</v>
      </c>
      <c r="E125" s="12" t="s">
        <v>150</v>
      </c>
      <c r="F125" s="13" t="s">
        <v>202</v>
      </c>
      <c r="G125" s="138" t="s">
        <v>296</v>
      </c>
      <c r="H125" s="125"/>
      <c r="I125" s="113"/>
      <c r="J125" s="12">
        <v>0</v>
      </c>
      <c r="K125" s="126">
        <v>0</v>
      </c>
      <c r="L125" s="126">
        <v>0</v>
      </c>
      <c r="M125" s="126">
        <v>0</v>
      </c>
      <c r="N125" s="13">
        <v>0</v>
      </c>
      <c r="O125" s="11">
        <f>J125*11+K125*10+L125*8+M125*5+N125*0</f>
        <v>0</v>
      </c>
      <c r="P125" s="115"/>
      <c r="Q125" s="127">
        <v>1</v>
      </c>
      <c r="R125" s="128">
        <v>4</v>
      </c>
      <c r="S125" s="128">
        <v>8</v>
      </c>
      <c r="T125" s="128">
        <v>13</v>
      </c>
      <c r="U125" s="129">
        <v>4</v>
      </c>
      <c r="V125" s="130">
        <f>Q125*11+R125*10+S125*8+T125*5+U125*0</f>
        <v>180</v>
      </c>
      <c r="W125" s="115"/>
      <c r="X125" s="131">
        <f t="shared" si="47"/>
        <v>1</v>
      </c>
      <c r="Y125" s="126">
        <f t="shared" si="47"/>
        <v>4</v>
      </c>
      <c r="Z125" s="126">
        <f t="shared" si="47"/>
        <v>8</v>
      </c>
      <c r="AA125" s="126">
        <f t="shared" si="47"/>
        <v>13</v>
      </c>
      <c r="AB125" s="132">
        <f t="shared" si="47"/>
        <v>4</v>
      </c>
      <c r="AC125" s="133">
        <f t="shared" si="47"/>
        <v>180</v>
      </c>
    </row>
    <row r="126" spans="2:29" ht="12.75">
      <c r="B126" s="123">
        <v>3</v>
      </c>
      <c r="C126" s="11" t="s">
        <v>101</v>
      </c>
      <c r="D126" s="19" t="s">
        <v>189</v>
      </c>
      <c r="E126" s="12" t="s">
        <v>108</v>
      </c>
      <c r="F126" s="13" t="s">
        <v>43</v>
      </c>
      <c r="G126" s="124" t="s">
        <v>297</v>
      </c>
      <c r="H126" s="125"/>
      <c r="I126" s="113"/>
      <c r="J126" s="12">
        <v>0</v>
      </c>
      <c r="K126" s="126">
        <v>0</v>
      </c>
      <c r="L126" s="126">
        <v>0</v>
      </c>
      <c r="M126" s="126">
        <v>0</v>
      </c>
      <c r="N126" s="13">
        <v>0</v>
      </c>
      <c r="O126" s="11">
        <f>J126*11+K126*10+L126*8+M126*5+N126*0</f>
        <v>0</v>
      </c>
      <c r="P126" s="115"/>
      <c r="Q126" s="127">
        <v>1</v>
      </c>
      <c r="R126" s="128">
        <v>2</v>
      </c>
      <c r="S126" s="128">
        <v>11</v>
      </c>
      <c r="T126" s="128">
        <v>11</v>
      </c>
      <c r="U126" s="129">
        <v>5</v>
      </c>
      <c r="V126" s="130">
        <f>Q126*11+R126*10+S126*8+T126*5+U126*0</f>
        <v>174</v>
      </c>
      <c r="W126" s="115"/>
      <c r="X126" s="131">
        <f t="shared" si="47"/>
        <v>1</v>
      </c>
      <c r="Y126" s="126">
        <f t="shared" si="47"/>
        <v>2</v>
      </c>
      <c r="Z126" s="126">
        <f t="shared" si="47"/>
        <v>11</v>
      </c>
      <c r="AA126" s="126">
        <f t="shared" si="47"/>
        <v>11</v>
      </c>
      <c r="AB126" s="132">
        <f t="shared" si="47"/>
        <v>5</v>
      </c>
      <c r="AC126" s="133">
        <f t="shared" si="47"/>
        <v>174</v>
      </c>
    </row>
    <row r="127" spans="2:29" ht="12.75">
      <c r="B127" s="123">
        <v>4</v>
      </c>
      <c r="C127" s="11" t="s">
        <v>101</v>
      </c>
      <c r="D127" s="19" t="s">
        <v>189</v>
      </c>
      <c r="E127" s="12" t="s">
        <v>118</v>
      </c>
      <c r="F127" s="13" t="s">
        <v>196</v>
      </c>
      <c r="G127" s="124" t="s">
        <v>287</v>
      </c>
      <c r="H127" s="125"/>
      <c r="I127" s="113"/>
      <c r="J127" s="12">
        <v>0</v>
      </c>
      <c r="K127" s="126">
        <v>0</v>
      </c>
      <c r="L127" s="126">
        <v>0</v>
      </c>
      <c r="M127" s="126">
        <v>0</v>
      </c>
      <c r="N127" s="13">
        <v>0</v>
      </c>
      <c r="O127" s="11">
        <f>J127*11+K127*10+L127*8+M127*5+N127*0</f>
        <v>0</v>
      </c>
      <c r="P127" s="115"/>
      <c r="Q127" s="127">
        <v>0</v>
      </c>
      <c r="R127" s="128">
        <v>3</v>
      </c>
      <c r="S127" s="128">
        <v>7</v>
      </c>
      <c r="T127" s="128">
        <v>13</v>
      </c>
      <c r="U127" s="129">
        <v>7</v>
      </c>
      <c r="V127" s="130">
        <f>Q127*11+R127*10+S127*8+T127*5+U127*0</f>
        <v>151</v>
      </c>
      <c r="W127" s="115"/>
      <c r="X127" s="131">
        <f t="shared" si="47"/>
        <v>0</v>
      </c>
      <c r="Y127" s="126">
        <f t="shared" si="47"/>
        <v>3</v>
      </c>
      <c r="Z127" s="126">
        <f t="shared" si="47"/>
        <v>7</v>
      </c>
      <c r="AA127" s="126">
        <f t="shared" si="47"/>
        <v>13</v>
      </c>
      <c r="AB127" s="132">
        <f t="shared" si="47"/>
        <v>7</v>
      </c>
      <c r="AC127" s="133">
        <f t="shared" si="47"/>
        <v>151</v>
      </c>
    </row>
    <row r="128" spans="2:29" ht="12.75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9"/>
    </row>
    <row r="129" spans="2:29" ht="12.75">
      <c r="B129" s="149">
        <v>1</v>
      </c>
      <c r="C129" s="20" t="s">
        <v>101</v>
      </c>
      <c r="D129" s="19" t="s">
        <v>185</v>
      </c>
      <c r="E129" s="17" t="s">
        <v>192</v>
      </c>
      <c r="F129" s="18" t="s">
        <v>193</v>
      </c>
      <c r="G129" s="162" t="s">
        <v>298</v>
      </c>
      <c r="H129" s="150"/>
      <c r="I129" s="151"/>
      <c r="J129" s="17">
        <v>0</v>
      </c>
      <c r="K129" s="152">
        <v>0</v>
      </c>
      <c r="L129" s="152">
        <v>0</v>
      </c>
      <c r="M129" s="152">
        <v>0</v>
      </c>
      <c r="N129" s="18">
        <v>0</v>
      </c>
      <c r="O129" s="20">
        <f>J129*11+K129*10+L129*8+M129*5+N129*0</f>
        <v>0</v>
      </c>
      <c r="P129" s="153"/>
      <c r="Q129" s="154">
        <v>0</v>
      </c>
      <c r="R129" s="155">
        <v>3</v>
      </c>
      <c r="S129" s="155">
        <v>12</v>
      </c>
      <c r="T129" s="155">
        <v>13</v>
      </c>
      <c r="U129" s="156">
        <v>2</v>
      </c>
      <c r="V129" s="157">
        <f>Q129*11+R129*10+S129*8+T129*5+U129*0</f>
        <v>191</v>
      </c>
      <c r="W129" s="153"/>
      <c r="X129" s="158">
        <f aca="true" t="shared" si="48" ref="X129:AC129">J129+Q129</f>
        <v>0</v>
      </c>
      <c r="Y129" s="152">
        <f t="shared" si="48"/>
        <v>3</v>
      </c>
      <c r="Z129" s="152">
        <f t="shared" si="48"/>
        <v>12</v>
      </c>
      <c r="AA129" s="152">
        <f t="shared" si="48"/>
        <v>13</v>
      </c>
      <c r="AB129" s="159">
        <f t="shared" si="48"/>
        <v>2</v>
      </c>
      <c r="AC129" s="160">
        <f t="shared" si="48"/>
        <v>191</v>
      </c>
    </row>
    <row r="130" spans="1:29" ht="12.75">
      <c r="A130" s="79">
        <v>6</v>
      </c>
      <c r="B130" s="142"/>
      <c r="C130" s="143"/>
      <c r="D130" s="143"/>
      <c r="E130" s="185"/>
      <c r="F130" s="185"/>
      <c r="G130" s="185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4"/>
    </row>
    <row r="131" spans="2:29" ht="12.75">
      <c r="B131" s="110">
        <v>1</v>
      </c>
      <c r="C131" s="6" t="s">
        <v>143</v>
      </c>
      <c r="D131" s="19" t="s">
        <v>12</v>
      </c>
      <c r="E131" s="17" t="s">
        <v>146</v>
      </c>
      <c r="F131" s="159" t="s">
        <v>18</v>
      </c>
      <c r="G131" s="186" t="s">
        <v>299</v>
      </c>
      <c r="H131" s="187"/>
      <c r="I131" s="113"/>
      <c r="J131" s="8">
        <v>0</v>
      </c>
      <c r="K131" s="114">
        <v>1</v>
      </c>
      <c r="L131" s="114">
        <v>5</v>
      </c>
      <c r="M131" s="114">
        <v>13</v>
      </c>
      <c r="N131" s="9">
        <v>11</v>
      </c>
      <c r="O131" s="6">
        <f>J131*11+K131*10+L131*8+M131*5+N131*0</f>
        <v>115</v>
      </c>
      <c r="P131" s="115"/>
      <c r="Q131" s="116">
        <v>0</v>
      </c>
      <c r="R131" s="117">
        <v>1</v>
      </c>
      <c r="S131" s="117">
        <v>8</v>
      </c>
      <c r="T131" s="117">
        <v>15</v>
      </c>
      <c r="U131" s="118">
        <v>6</v>
      </c>
      <c r="V131" s="119">
        <f>Q131*11+R131*10+S131*8+T131*5+U131*0</f>
        <v>149</v>
      </c>
      <c r="W131" s="115"/>
      <c r="X131" s="120">
        <f aca="true" t="shared" si="49" ref="X131:AC133">J131+Q131</f>
        <v>0</v>
      </c>
      <c r="Y131" s="114">
        <f t="shared" si="49"/>
        <v>2</v>
      </c>
      <c r="Z131" s="114">
        <f t="shared" si="49"/>
        <v>13</v>
      </c>
      <c r="AA131" s="114">
        <f t="shared" si="49"/>
        <v>28</v>
      </c>
      <c r="AB131" s="121">
        <f t="shared" si="49"/>
        <v>17</v>
      </c>
      <c r="AC131" s="122">
        <f t="shared" si="49"/>
        <v>264</v>
      </c>
    </row>
    <row r="132" spans="2:29" ht="12.75">
      <c r="B132" s="123">
        <v>2</v>
      </c>
      <c r="C132" s="11" t="s">
        <v>143</v>
      </c>
      <c r="D132" s="161" t="s">
        <v>12</v>
      </c>
      <c r="E132" s="12" t="s">
        <v>144</v>
      </c>
      <c r="F132" s="132" t="s">
        <v>103</v>
      </c>
      <c r="G132" s="148" t="s">
        <v>300</v>
      </c>
      <c r="H132" s="188"/>
      <c r="I132" s="113"/>
      <c r="J132" s="12">
        <v>1</v>
      </c>
      <c r="K132" s="126">
        <v>1</v>
      </c>
      <c r="L132" s="126">
        <v>3</v>
      </c>
      <c r="M132" s="126">
        <v>12</v>
      </c>
      <c r="N132" s="13">
        <v>13</v>
      </c>
      <c r="O132" s="11">
        <f>J132*11+K132*10+L132*8+M132*5+N132*0</f>
        <v>105</v>
      </c>
      <c r="P132" s="115"/>
      <c r="Q132" s="127">
        <v>0</v>
      </c>
      <c r="R132" s="128">
        <v>0</v>
      </c>
      <c r="S132" s="128">
        <v>5</v>
      </c>
      <c r="T132" s="128">
        <v>14</v>
      </c>
      <c r="U132" s="129">
        <v>11</v>
      </c>
      <c r="V132" s="130">
        <f>Q132*11+R132*10+S132*8+T132*5+U132*0</f>
        <v>110</v>
      </c>
      <c r="W132" s="115"/>
      <c r="X132" s="131">
        <f t="shared" si="49"/>
        <v>1</v>
      </c>
      <c r="Y132" s="126">
        <f t="shared" si="49"/>
        <v>1</v>
      </c>
      <c r="Z132" s="126">
        <f t="shared" si="49"/>
        <v>8</v>
      </c>
      <c r="AA132" s="126">
        <f t="shared" si="49"/>
        <v>26</v>
      </c>
      <c r="AB132" s="132">
        <f t="shared" si="49"/>
        <v>24</v>
      </c>
      <c r="AC132" s="133">
        <f t="shared" si="49"/>
        <v>215</v>
      </c>
    </row>
    <row r="133" spans="2:29" ht="12.75">
      <c r="B133" s="189">
        <v>3</v>
      </c>
      <c r="C133" s="6" t="s">
        <v>143</v>
      </c>
      <c r="D133" s="19" t="s">
        <v>12</v>
      </c>
      <c r="E133" s="26" t="s">
        <v>145</v>
      </c>
      <c r="F133" s="183" t="s">
        <v>115</v>
      </c>
      <c r="G133" s="190" t="s">
        <v>234</v>
      </c>
      <c r="H133" s="191"/>
      <c r="I133" s="174"/>
      <c r="J133" s="26">
        <v>0</v>
      </c>
      <c r="K133" s="175">
        <v>0</v>
      </c>
      <c r="L133" s="175">
        <v>0</v>
      </c>
      <c r="M133" s="175">
        <v>6</v>
      </c>
      <c r="N133" s="27">
        <v>24</v>
      </c>
      <c r="O133" s="176">
        <f>J133*11+K133*10+L133*8+M133*5+N133*0</f>
        <v>30</v>
      </c>
      <c r="P133" s="177"/>
      <c r="Q133" s="178">
        <v>0</v>
      </c>
      <c r="R133" s="179">
        <v>0</v>
      </c>
      <c r="S133" s="179">
        <v>2</v>
      </c>
      <c r="T133" s="179">
        <v>7</v>
      </c>
      <c r="U133" s="180">
        <v>21</v>
      </c>
      <c r="V133" s="181">
        <f>Q133*11+R133*10+S133*8+T133*5+U133*0</f>
        <v>51</v>
      </c>
      <c r="W133" s="177"/>
      <c r="X133" s="182">
        <f t="shared" si="49"/>
        <v>0</v>
      </c>
      <c r="Y133" s="175">
        <f t="shared" si="49"/>
        <v>0</v>
      </c>
      <c r="Z133" s="175">
        <f t="shared" si="49"/>
        <v>2</v>
      </c>
      <c r="AA133" s="175">
        <f t="shared" si="49"/>
        <v>13</v>
      </c>
      <c r="AB133" s="183">
        <f t="shared" si="49"/>
        <v>45</v>
      </c>
      <c r="AC133" s="184">
        <f t="shared" si="49"/>
        <v>81</v>
      </c>
    </row>
    <row r="134" spans="2:29" ht="12.75">
      <c r="B134" s="107"/>
      <c r="C134" s="108"/>
      <c r="D134" s="108"/>
      <c r="E134" s="192"/>
      <c r="F134" s="192"/>
      <c r="G134" s="192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9"/>
    </row>
    <row r="135" spans="2:29" ht="12.75">
      <c r="B135" s="149">
        <v>1</v>
      </c>
      <c r="C135" s="20" t="s">
        <v>143</v>
      </c>
      <c r="D135" s="165" t="s">
        <v>8</v>
      </c>
      <c r="E135" s="17" t="s">
        <v>156</v>
      </c>
      <c r="F135" s="18" t="s">
        <v>157</v>
      </c>
      <c r="G135" s="167" t="s">
        <v>301</v>
      </c>
      <c r="H135" s="150"/>
      <c r="I135" s="151"/>
      <c r="J135" s="17">
        <v>0</v>
      </c>
      <c r="K135" s="152">
        <v>8</v>
      </c>
      <c r="L135" s="152">
        <v>9</v>
      </c>
      <c r="M135" s="152">
        <v>8</v>
      </c>
      <c r="N135" s="18">
        <v>5</v>
      </c>
      <c r="O135" s="20">
        <f aca="true" t="shared" si="50" ref="O135:O144">J135*11+K135*10+L135*8+M135*5+N135*0</f>
        <v>192</v>
      </c>
      <c r="P135" s="153"/>
      <c r="Q135" s="154">
        <v>1</v>
      </c>
      <c r="R135" s="155">
        <v>5</v>
      </c>
      <c r="S135" s="155">
        <v>12</v>
      </c>
      <c r="T135" s="155">
        <v>11</v>
      </c>
      <c r="U135" s="156">
        <v>0</v>
      </c>
      <c r="V135" s="157">
        <f aca="true" t="shared" si="51" ref="V135:V144">Q135*11+R135*10+S135*8+T135*5+U135*0</f>
        <v>212</v>
      </c>
      <c r="W135" s="153"/>
      <c r="X135" s="158">
        <f aca="true" t="shared" si="52" ref="X135:X144">J135+Q135</f>
        <v>1</v>
      </c>
      <c r="Y135" s="152">
        <f aca="true" t="shared" si="53" ref="Y135:Y144">K135+R135</f>
        <v>13</v>
      </c>
      <c r="Z135" s="152">
        <f aca="true" t="shared" si="54" ref="Z135:Z144">L135+S135</f>
        <v>21</v>
      </c>
      <c r="AA135" s="152">
        <f aca="true" t="shared" si="55" ref="AA135:AA144">M135+T135</f>
        <v>19</v>
      </c>
      <c r="AB135" s="159">
        <f aca="true" t="shared" si="56" ref="AB135:AB144">N135+U135</f>
        <v>5</v>
      </c>
      <c r="AC135" s="160">
        <f aca="true" t="shared" si="57" ref="AC135:AC144">O135+V135</f>
        <v>404</v>
      </c>
    </row>
    <row r="136" spans="2:29" ht="12.75">
      <c r="B136" s="123">
        <v>2</v>
      </c>
      <c r="C136" s="11" t="s">
        <v>143</v>
      </c>
      <c r="D136" s="161" t="s">
        <v>8</v>
      </c>
      <c r="E136" s="12" t="s">
        <v>152</v>
      </c>
      <c r="F136" s="13" t="s">
        <v>153</v>
      </c>
      <c r="G136" s="145" t="s">
        <v>302</v>
      </c>
      <c r="H136" s="125"/>
      <c r="I136" s="113"/>
      <c r="J136" s="12">
        <v>0</v>
      </c>
      <c r="K136" s="126">
        <v>6</v>
      </c>
      <c r="L136" s="126">
        <v>11</v>
      </c>
      <c r="M136" s="126">
        <v>8</v>
      </c>
      <c r="N136" s="13">
        <v>5</v>
      </c>
      <c r="O136" s="11">
        <f t="shared" si="50"/>
        <v>188</v>
      </c>
      <c r="P136" s="115"/>
      <c r="Q136" s="127">
        <v>0</v>
      </c>
      <c r="R136" s="128">
        <v>5</v>
      </c>
      <c r="S136" s="128">
        <v>11</v>
      </c>
      <c r="T136" s="128">
        <v>10</v>
      </c>
      <c r="U136" s="129">
        <v>4</v>
      </c>
      <c r="V136" s="130">
        <f t="shared" si="51"/>
        <v>188</v>
      </c>
      <c r="W136" s="115"/>
      <c r="X136" s="131">
        <f t="shared" si="52"/>
        <v>0</v>
      </c>
      <c r="Y136" s="126">
        <f t="shared" si="53"/>
        <v>11</v>
      </c>
      <c r="Z136" s="126">
        <f t="shared" si="54"/>
        <v>22</v>
      </c>
      <c r="AA136" s="126">
        <f t="shared" si="55"/>
        <v>18</v>
      </c>
      <c r="AB136" s="132">
        <f t="shared" si="56"/>
        <v>9</v>
      </c>
      <c r="AC136" s="133">
        <f t="shared" si="57"/>
        <v>376</v>
      </c>
    </row>
    <row r="137" spans="2:29" ht="12.75">
      <c r="B137" s="123">
        <v>3</v>
      </c>
      <c r="C137" s="11" t="s">
        <v>143</v>
      </c>
      <c r="D137" s="161" t="s">
        <v>8</v>
      </c>
      <c r="E137" s="12" t="s">
        <v>150</v>
      </c>
      <c r="F137" s="13" t="s">
        <v>151</v>
      </c>
      <c r="G137" s="137" t="s">
        <v>303</v>
      </c>
      <c r="H137" s="125"/>
      <c r="I137" s="113"/>
      <c r="J137" s="12">
        <v>1</v>
      </c>
      <c r="K137" s="126">
        <v>2</v>
      </c>
      <c r="L137" s="126">
        <v>10</v>
      </c>
      <c r="M137" s="126">
        <v>12</v>
      </c>
      <c r="N137" s="13">
        <v>5</v>
      </c>
      <c r="O137" s="11">
        <f t="shared" si="50"/>
        <v>171</v>
      </c>
      <c r="P137" s="115"/>
      <c r="Q137" s="127">
        <v>1</v>
      </c>
      <c r="R137" s="128">
        <v>4</v>
      </c>
      <c r="S137" s="128">
        <v>8</v>
      </c>
      <c r="T137" s="128">
        <v>16</v>
      </c>
      <c r="U137" s="129">
        <v>1</v>
      </c>
      <c r="V137" s="130">
        <f t="shared" si="51"/>
        <v>195</v>
      </c>
      <c r="W137" s="115"/>
      <c r="X137" s="131">
        <f t="shared" si="52"/>
        <v>2</v>
      </c>
      <c r="Y137" s="126">
        <f t="shared" si="53"/>
        <v>6</v>
      </c>
      <c r="Z137" s="126">
        <f t="shared" si="54"/>
        <v>18</v>
      </c>
      <c r="AA137" s="126">
        <f t="shared" si="55"/>
        <v>28</v>
      </c>
      <c r="AB137" s="132">
        <f t="shared" si="56"/>
        <v>6</v>
      </c>
      <c r="AC137" s="133">
        <f t="shared" si="57"/>
        <v>366</v>
      </c>
    </row>
    <row r="138" spans="2:29" ht="12.75">
      <c r="B138" s="123">
        <v>4</v>
      </c>
      <c r="C138" s="11" t="s">
        <v>143</v>
      </c>
      <c r="D138" s="161" t="s">
        <v>8</v>
      </c>
      <c r="E138" s="12" t="s">
        <v>154</v>
      </c>
      <c r="F138" s="13" t="s">
        <v>155</v>
      </c>
      <c r="G138" s="124" t="s">
        <v>304</v>
      </c>
      <c r="H138" s="125"/>
      <c r="I138" s="113"/>
      <c r="J138" s="12">
        <v>1</v>
      </c>
      <c r="K138" s="126">
        <v>2</v>
      </c>
      <c r="L138" s="126">
        <v>8</v>
      </c>
      <c r="M138" s="126">
        <v>11</v>
      </c>
      <c r="N138" s="13">
        <v>8</v>
      </c>
      <c r="O138" s="11">
        <f t="shared" si="50"/>
        <v>150</v>
      </c>
      <c r="P138" s="115"/>
      <c r="Q138" s="127">
        <v>0</v>
      </c>
      <c r="R138" s="128">
        <v>4</v>
      </c>
      <c r="S138" s="128">
        <v>8</v>
      </c>
      <c r="T138" s="128">
        <v>12</v>
      </c>
      <c r="U138" s="129">
        <v>6</v>
      </c>
      <c r="V138" s="130">
        <f t="shared" si="51"/>
        <v>164</v>
      </c>
      <c r="W138" s="115"/>
      <c r="X138" s="131">
        <f t="shared" si="52"/>
        <v>1</v>
      </c>
      <c r="Y138" s="126">
        <f t="shared" si="53"/>
        <v>6</v>
      </c>
      <c r="Z138" s="126">
        <f t="shared" si="54"/>
        <v>16</v>
      </c>
      <c r="AA138" s="126">
        <f t="shared" si="55"/>
        <v>23</v>
      </c>
      <c r="AB138" s="132">
        <f t="shared" si="56"/>
        <v>14</v>
      </c>
      <c r="AC138" s="133">
        <f t="shared" si="57"/>
        <v>314</v>
      </c>
    </row>
    <row r="139" spans="2:29" ht="12.75">
      <c r="B139" s="123">
        <v>5</v>
      </c>
      <c r="C139" s="11" t="s">
        <v>143</v>
      </c>
      <c r="D139" s="161" t="s">
        <v>8</v>
      </c>
      <c r="E139" s="12" t="s">
        <v>159</v>
      </c>
      <c r="F139" s="13" t="s">
        <v>103</v>
      </c>
      <c r="G139" s="124" t="s">
        <v>305</v>
      </c>
      <c r="H139" s="125"/>
      <c r="I139" s="113"/>
      <c r="J139" s="12">
        <v>1</v>
      </c>
      <c r="K139" s="126">
        <v>1</v>
      </c>
      <c r="L139" s="126">
        <v>2</v>
      </c>
      <c r="M139" s="126">
        <v>15</v>
      </c>
      <c r="N139" s="13">
        <v>11</v>
      </c>
      <c r="O139" s="11">
        <f t="shared" si="50"/>
        <v>112</v>
      </c>
      <c r="P139" s="115"/>
      <c r="Q139" s="127">
        <v>0</v>
      </c>
      <c r="R139" s="128">
        <v>3</v>
      </c>
      <c r="S139" s="128">
        <v>6</v>
      </c>
      <c r="T139" s="128">
        <v>10</v>
      </c>
      <c r="U139" s="129">
        <v>11</v>
      </c>
      <c r="V139" s="130">
        <f t="shared" si="51"/>
        <v>128</v>
      </c>
      <c r="W139" s="115"/>
      <c r="X139" s="131">
        <f t="shared" si="52"/>
        <v>1</v>
      </c>
      <c r="Y139" s="126">
        <f t="shared" si="53"/>
        <v>4</v>
      </c>
      <c r="Z139" s="126">
        <f t="shared" si="54"/>
        <v>8</v>
      </c>
      <c r="AA139" s="126">
        <f t="shared" si="55"/>
        <v>25</v>
      </c>
      <c r="AB139" s="132">
        <f t="shared" si="56"/>
        <v>22</v>
      </c>
      <c r="AC139" s="133">
        <f t="shared" si="57"/>
        <v>240</v>
      </c>
    </row>
    <row r="140" spans="2:29" ht="12.75">
      <c r="B140" s="123">
        <v>6</v>
      </c>
      <c r="C140" s="11" t="s">
        <v>143</v>
      </c>
      <c r="D140" s="161" t="s">
        <v>8</v>
      </c>
      <c r="E140" s="12" t="s">
        <v>158</v>
      </c>
      <c r="F140" s="13" t="s">
        <v>10</v>
      </c>
      <c r="G140" s="124" t="s">
        <v>306</v>
      </c>
      <c r="H140" s="125"/>
      <c r="I140" s="113"/>
      <c r="J140" s="12">
        <v>1</v>
      </c>
      <c r="K140" s="126">
        <v>0</v>
      </c>
      <c r="L140" s="126">
        <v>3</v>
      </c>
      <c r="M140" s="126">
        <v>16</v>
      </c>
      <c r="N140" s="13">
        <v>10</v>
      </c>
      <c r="O140" s="11">
        <f t="shared" si="50"/>
        <v>115</v>
      </c>
      <c r="P140" s="115"/>
      <c r="Q140" s="127">
        <v>0</v>
      </c>
      <c r="R140" s="128">
        <v>0</v>
      </c>
      <c r="S140" s="128">
        <v>4</v>
      </c>
      <c r="T140" s="128">
        <v>14</v>
      </c>
      <c r="U140" s="129">
        <v>12</v>
      </c>
      <c r="V140" s="130">
        <f t="shared" si="51"/>
        <v>102</v>
      </c>
      <c r="W140" s="115"/>
      <c r="X140" s="131">
        <f t="shared" si="52"/>
        <v>1</v>
      </c>
      <c r="Y140" s="126">
        <f t="shared" si="53"/>
        <v>0</v>
      </c>
      <c r="Z140" s="126">
        <f t="shared" si="54"/>
        <v>7</v>
      </c>
      <c r="AA140" s="126">
        <f t="shared" si="55"/>
        <v>30</v>
      </c>
      <c r="AB140" s="132">
        <f t="shared" si="56"/>
        <v>22</v>
      </c>
      <c r="AC140" s="133">
        <f t="shared" si="57"/>
        <v>217</v>
      </c>
    </row>
    <row r="141" spans="2:29" ht="12.75">
      <c r="B141" s="123">
        <v>7</v>
      </c>
      <c r="C141" s="11" t="s">
        <v>143</v>
      </c>
      <c r="D141" s="161" t="s">
        <v>8</v>
      </c>
      <c r="E141" s="12" t="s">
        <v>147</v>
      </c>
      <c r="F141" s="13" t="s">
        <v>67</v>
      </c>
      <c r="G141" s="137" t="s">
        <v>307</v>
      </c>
      <c r="H141" s="125"/>
      <c r="I141" s="113"/>
      <c r="J141" s="12">
        <v>0</v>
      </c>
      <c r="K141" s="126">
        <v>0</v>
      </c>
      <c r="L141" s="126">
        <v>4</v>
      </c>
      <c r="M141" s="126">
        <v>14</v>
      </c>
      <c r="N141" s="13">
        <v>12</v>
      </c>
      <c r="O141" s="11">
        <f t="shared" si="50"/>
        <v>102</v>
      </c>
      <c r="P141" s="115"/>
      <c r="Q141" s="127">
        <v>0</v>
      </c>
      <c r="R141" s="128">
        <v>0</v>
      </c>
      <c r="S141" s="128">
        <v>3</v>
      </c>
      <c r="T141" s="128">
        <v>16</v>
      </c>
      <c r="U141" s="129">
        <v>11</v>
      </c>
      <c r="V141" s="130">
        <f t="shared" si="51"/>
        <v>104</v>
      </c>
      <c r="W141" s="115"/>
      <c r="X141" s="131">
        <f t="shared" si="52"/>
        <v>0</v>
      </c>
      <c r="Y141" s="126">
        <f t="shared" si="53"/>
        <v>0</v>
      </c>
      <c r="Z141" s="126">
        <f t="shared" si="54"/>
        <v>7</v>
      </c>
      <c r="AA141" s="126">
        <f t="shared" si="55"/>
        <v>30</v>
      </c>
      <c r="AB141" s="132">
        <f t="shared" si="56"/>
        <v>23</v>
      </c>
      <c r="AC141" s="133">
        <f t="shared" si="57"/>
        <v>206</v>
      </c>
    </row>
    <row r="142" spans="2:29" ht="12.75">
      <c r="B142" s="123">
        <v>8</v>
      </c>
      <c r="C142" s="11" t="s">
        <v>143</v>
      </c>
      <c r="D142" s="161" t="s">
        <v>8</v>
      </c>
      <c r="E142" s="12" t="s">
        <v>131</v>
      </c>
      <c r="F142" s="13" t="s">
        <v>111</v>
      </c>
      <c r="G142" s="124" t="s">
        <v>308</v>
      </c>
      <c r="H142" s="125"/>
      <c r="I142" s="113"/>
      <c r="J142" s="12">
        <v>0</v>
      </c>
      <c r="K142" s="126">
        <v>0</v>
      </c>
      <c r="L142" s="126">
        <v>4</v>
      </c>
      <c r="M142" s="126">
        <v>11</v>
      </c>
      <c r="N142" s="13">
        <v>15</v>
      </c>
      <c r="O142" s="11">
        <f t="shared" si="50"/>
        <v>87</v>
      </c>
      <c r="P142" s="115"/>
      <c r="Q142" s="127">
        <v>1</v>
      </c>
      <c r="R142" s="128">
        <v>0</v>
      </c>
      <c r="S142" s="128">
        <v>3</v>
      </c>
      <c r="T142" s="128">
        <v>12</v>
      </c>
      <c r="U142" s="129">
        <v>14</v>
      </c>
      <c r="V142" s="130">
        <f t="shared" si="51"/>
        <v>95</v>
      </c>
      <c r="W142" s="115"/>
      <c r="X142" s="131">
        <f t="shared" si="52"/>
        <v>1</v>
      </c>
      <c r="Y142" s="126">
        <f t="shared" si="53"/>
        <v>0</v>
      </c>
      <c r="Z142" s="126">
        <f t="shared" si="54"/>
        <v>7</v>
      </c>
      <c r="AA142" s="126">
        <f t="shared" si="55"/>
        <v>23</v>
      </c>
      <c r="AB142" s="132">
        <f t="shared" si="56"/>
        <v>29</v>
      </c>
      <c r="AC142" s="133">
        <f t="shared" si="57"/>
        <v>182</v>
      </c>
    </row>
    <row r="143" spans="2:29" ht="12.75">
      <c r="B143" s="123">
        <v>9</v>
      </c>
      <c r="C143" s="11" t="s">
        <v>143</v>
      </c>
      <c r="D143" s="161" t="s">
        <v>8</v>
      </c>
      <c r="E143" s="12" t="s">
        <v>68</v>
      </c>
      <c r="F143" s="13" t="s">
        <v>160</v>
      </c>
      <c r="G143" s="124" t="s">
        <v>309</v>
      </c>
      <c r="H143" s="125"/>
      <c r="I143" s="113"/>
      <c r="J143" s="12">
        <v>0</v>
      </c>
      <c r="K143" s="126">
        <v>0</v>
      </c>
      <c r="L143" s="126">
        <v>1</v>
      </c>
      <c r="M143" s="126">
        <v>8</v>
      </c>
      <c r="N143" s="13">
        <v>0</v>
      </c>
      <c r="O143" s="11">
        <f t="shared" si="50"/>
        <v>48</v>
      </c>
      <c r="P143" s="115"/>
      <c r="Q143" s="127">
        <v>1</v>
      </c>
      <c r="R143" s="128">
        <v>0</v>
      </c>
      <c r="S143" s="128">
        <v>3</v>
      </c>
      <c r="T143" s="128">
        <v>18</v>
      </c>
      <c r="U143" s="129">
        <v>8</v>
      </c>
      <c r="V143" s="130">
        <f t="shared" si="51"/>
        <v>125</v>
      </c>
      <c r="W143" s="115"/>
      <c r="X143" s="131">
        <f t="shared" si="52"/>
        <v>1</v>
      </c>
      <c r="Y143" s="126">
        <f t="shared" si="53"/>
        <v>0</v>
      </c>
      <c r="Z143" s="126">
        <f t="shared" si="54"/>
        <v>4</v>
      </c>
      <c r="AA143" s="126">
        <f t="shared" si="55"/>
        <v>26</v>
      </c>
      <c r="AB143" s="132">
        <f t="shared" si="56"/>
        <v>8</v>
      </c>
      <c r="AC143" s="133">
        <f t="shared" si="57"/>
        <v>173</v>
      </c>
    </row>
    <row r="144" spans="2:29" ht="12.75">
      <c r="B144" s="123">
        <v>10</v>
      </c>
      <c r="C144" s="11" t="s">
        <v>143</v>
      </c>
      <c r="D144" s="161" t="s">
        <v>8</v>
      </c>
      <c r="E144" s="12" t="s">
        <v>148</v>
      </c>
      <c r="F144" s="13" t="s">
        <v>149</v>
      </c>
      <c r="G144" s="124" t="s">
        <v>310</v>
      </c>
      <c r="H144" s="125"/>
      <c r="I144" s="113"/>
      <c r="J144" s="12">
        <v>0</v>
      </c>
      <c r="K144" s="126">
        <v>0</v>
      </c>
      <c r="L144" s="126">
        <v>6</v>
      </c>
      <c r="M144" s="126">
        <v>16</v>
      </c>
      <c r="N144" s="13">
        <v>8</v>
      </c>
      <c r="O144" s="11">
        <f t="shared" si="50"/>
        <v>128</v>
      </c>
      <c r="P144" s="115"/>
      <c r="Q144" s="127">
        <v>0</v>
      </c>
      <c r="R144" s="128">
        <v>0</v>
      </c>
      <c r="S144" s="128">
        <v>0</v>
      </c>
      <c r="T144" s="128">
        <v>0</v>
      </c>
      <c r="U144" s="129">
        <v>0</v>
      </c>
      <c r="V144" s="130">
        <f t="shared" si="51"/>
        <v>0</v>
      </c>
      <c r="W144" s="115"/>
      <c r="X144" s="131">
        <f t="shared" si="52"/>
        <v>0</v>
      </c>
      <c r="Y144" s="126">
        <f t="shared" si="53"/>
        <v>0</v>
      </c>
      <c r="Z144" s="126">
        <f t="shared" si="54"/>
        <v>6</v>
      </c>
      <c r="AA144" s="126">
        <f t="shared" si="55"/>
        <v>16</v>
      </c>
      <c r="AB144" s="132">
        <f t="shared" si="56"/>
        <v>8</v>
      </c>
      <c r="AC144" s="133">
        <f t="shared" si="57"/>
        <v>128</v>
      </c>
    </row>
    <row r="145" spans="2:29" ht="12.75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9"/>
    </row>
    <row r="146" spans="2:29" ht="12.75">
      <c r="B146" s="149">
        <v>1</v>
      </c>
      <c r="C146" s="20" t="s">
        <v>143</v>
      </c>
      <c r="D146" s="165" t="s">
        <v>48</v>
      </c>
      <c r="E146" s="17" t="s">
        <v>152</v>
      </c>
      <c r="F146" s="18" t="s">
        <v>163</v>
      </c>
      <c r="G146" s="162" t="s">
        <v>311</v>
      </c>
      <c r="H146" s="150"/>
      <c r="I146" s="151"/>
      <c r="J146" s="17">
        <v>0</v>
      </c>
      <c r="K146" s="152">
        <v>0</v>
      </c>
      <c r="L146" s="152">
        <v>2</v>
      </c>
      <c r="M146" s="152">
        <v>6</v>
      </c>
      <c r="N146" s="18">
        <v>0</v>
      </c>
      <c r="O146" s="20">
        <f>J146*11+K146*10+L146*8+M146*5+N146*0</f>
        <v>46</v>
      </c>
      <c r="P146" s="153"/>
      <c r="Q146" s="154">
        <v>1</v>
      </c>
      <c r="R146" s="155">
        <v>1</v>
      </c>
      <c r="S146" s="155">
        <v>0</v>
      </c>
      <c r="T146" s="155">
        <v>3</v>
      </c>
      <c r="U146" s="156">
        <v>25</v>
      </c>
      <c r="V146" s="157">
        <f>Q146*11+R146*10+S146*8+T146*5+U146*0</f>
        <v>36</v>
      </c>
      <c r="W146" s="153"/>
      <c r="X146" s="158">
        <f aca="true" t="shared" si="58" ref="X146:AC147">J146+Q146</f>
        <v>1</v>
      </c>
      <c r="Y146" s="152">
        <f t="shared" si="58"/>
        <v>1</v>
      </c>
      <c r="Z146" s="152">
        <f t="shared" si="58"/>
        <v>2</v>
      </c>
      <c r="AA146" s="152">
        <f t="shared" si="58"/>
        <v>9</v>
      </c>
      <c r="AB146" s="159">
        <f t="shared" si="58"/>
        <v>25</v>
      </c>
      <c r="AC146" s="160">
        <f t="shared" si="58"/>
        <v>82</v>
      </c>
    </row>
    <row r="147" spans="2:29" ht="12.75">
      <c r="B147" s="189">
        <v>2</v>
      </c>
      <c r="C147" s="176" t="s">
        <v>143</v>
      </c>
      <c r="D147" s="171" t="s">
        <v>48</v>
      </c>
      <c r="E147" s="26" t="s">
        <v>161</v>
      </c>
      <c r="F147" s="27" t="s">
        <v>162</v>
      </c>
      <c r="G147" s="172" t="s">
        <v>312</v>
      </c>
      <c r="H147" s="173"/>
      <c r="I147" s="174"/>
      <c r="J147" s="26">
        <v>0</v>
      </c>
      <c r="K147" s="175">
        <v>0</v>
      </c>
      <c r="L147" s="175">
        <v>1</v>
      </c>
      <c r="M147" s="175">
        <v>4</v>
      </c>
      <c r="N147" s="27">
        <v>25</v>
      </c>
      <c r="O147" s="176">
        <f>J147*11+K147*10+L147*8+M147*5+N147*0</f>
        <v>28</v>
      </c>
      <c r="P147" s="177"/>
      <c r="Q147" s="178">
        <v>0</v>
      </c>
      <c r="R147" s="179">
        <v>0</v>
      </c>
      <c r="S147" s="179">
        <v>0</v>
      </c>
      <c r="T147" s="179">
        <v>0</v>
      </c>
      <c r="U147" s="180">
        <v>0</v>
      </c>
      <c r="V147" s="181">
        <f>Q147*11+R147*10+S147*8+T147*5+U147*0</f>
        <v>0</v>
      </c>
      <c r="W147" s="177"/>
      <c r="X147" s="182">
        <f t="shared" si="58"/>
        <v>0</v>
      </c>
      <c r="Y147" s="175">
        <f t="shared" si="58"/>
        <v>0</v>
      </c>
      <c r="Z147" s="175">
        <f t="shared" si="58"/>
        <v>1</v>
      </c>
      <c r="AA147" s="175">
        <f t="shared" si="58"/>
        <v>4</v>
      </c>
      <c r="AB147" s="183">
        <f t="shared" si="58"/>
        <v>25</v>
      </c>
      <c r="AC147" s="184">
        <f t="shared" si="58"/>
        <v>28</v>
      </c>
    </row>
    <row r="148" spans="2:29" ht="12.75">
      <c r="B148" s="83"/>
      <c r="C148" s="14"/>
      <c r="D148" s="14"/>
      <c r="E148" s="14"/>
      <c r="F148" s="14"/>
      <c r="G148" s="14"/>
      <c r="H148" s="113"/>
      <c r="I148" s="113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23"/>
    </row>
    <row r="149" spans="2:29" ht="12.75">
      <c r="B149" s="83"/>
      <c r="C149" s="14"/>
      <c r="D149" s="14"/>
      <c r="E149" s="14"/>
      <c r="F149" s="14"/>
      <c r="G149" s="14"/>
      <c r="H149" s="113"/>
      <c r="I149" s="113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23"/>
    </row>
    <row r="150" spans="2:29" ht="12.75">
      <c r="B150" s="83"/>
      <c r="C150" s="14"/>
      <c r="D150" s="14"/>
      <c r="E150" s="14"/>
      <c r="F150" s="14"/>
      <c r="G150" s="14"/>
      <c r="H150" s="113"/>
      <c r="I150" s="113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23"/>
    </row>
    <row r="151" spans="2:29" ht="12.75">
      <c r="B151" s="83"/>
      <c r="C151" s="14"/>
      <c r="D151" s="14"/>
      <c r="E151" s="14"/>
      <c r="F151" s="14"/>
      <c r="G151" s="14"/>
      <c r="H151" s="113"/>
      <c r="I151" s="113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23"/>
    </row>
    <row r="152" spans="2:29" ht="12.75">
      <c r="B152" s="83"/>
      <c r="C152" s="14"/>
      <c r="D152" s="14"/>
      <c r="E152" s="14"/>
      <c r="F152" s="14"/>
      <c r="G152" s="14"/>
      <c r="H152" s="113"/>
      <c r="I152" s="113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23"/>
    </row>
    <row r="153" spans="2:29" ht="12.75">
      <c r="B153" s="83"/>
      <c r="C153" s="14"/>
      <c r="D153" s="14"/>
      <c r="E153" s="14"/>
      <c r="F153" s="14"/>
      <c r="G153" s="14"/>
      <c r="H153" s="113"/>
      <c r="I153" s="113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23"/>
    </row>
    <row r="154" spans="2:29" ht="12.75">
      <c r="B154" s="83"/>
      <c r="C154" s="14"/>
      <c r="D154" s="14"/>
      <c r="E154" s="14"/>
      <c r="F154" s="14"/>
      <c r="G154" s="14"/>
      <c r="H154" s="113"/>
      <c r="I154" s="113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23"/>
    </row>
    <row r="155" spans="2:29" ht="12.75">
      <c r="B155" s="83"/>
      <c r="C155" s="14"/>
      <c r="D155" s="14"/>
      <c r="E155" s="14"/>
      <c r="F155" s="14"/>
      <c r="G155" s="14"/>
      <c r="H155" s="113"/>
      <c r="I155" s="113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23"/>
    </row>
    <row r="156" spans="2:29" ht="12.75">
      <c r="B156" s="83"/>
      <c r="C156" s="14"/>
      <c r="D156" s="14"/>
      <c r="E156" s="14"/>
      <c r="F156" s="14"/>
      <c r="G156" s="14"/>
      <c r="H156" s="113"/>
      <c r="I156" s="113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23"/>
    </row>
    <row r="157" spans="2:29" ht="12.75">
      <c r="B157" s="83"/>
      <c r="C157" s="14"/>
      <c r="D157" s="14"/>
      <c r="E157" s="14"/>
      <c r="F157" s="14"/>
      <c r="G157" s="14"/>
      <c r="H157" s="113"/>
      <c r="I157" s="113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23"/>
    </row>
    <row r="158" spans="2:29" ht="12.75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9"/>
    </row>
    <row r="159" spans="2:29" ht="12.75">
      <c r="B159" s="149">
        <v>1</v>
      </c>
      <c r="C159" s="20" t="s">
        <v>143</v>
      </c>
      <c r="D159" s="19" t="s">
        <v>46</v>
      </c>
      <c r="E159" s="17" t="s">
        <v>167</v>
      </c>
      <c r="F159" s="18" t="s">
        <v>168</v>
      </c>
      <c r="G159" s="162" t="s">
        <v>313</v>
      </c>
      <c r="H159" s="150"/>
      <c r="I159" s="151"/>
      <c r="J159" s="17">
        <v>1</v>
      </c>
      <c r="K159" s="152">
        <v>1</v>
      </c>
      <c r="L159" s="152">
        <v>2</v>
      </c>
      <c r="M159" s="152">
        <v>11</v>
      </c>
      <c r="N159" s="18">
        <v>15</v>
      </c>
      <c r="O159" s="20">
        <f>J159*11+K159*10+L159*8+M159*5+N159*0</f>
        <v>92</v>
      </c>
      <c r="P159" s="153"/>
      <c r="Q159" s="154">
        <v>1</v>
      </c>
      <c r="R159" s="155">
        <v>1</v>
      </c>
      <c r="S159" s="155">
        <v>2</v>
      </c>
      <c r="T159" s="155">
        <v>12</v>
      </c>
      <c r="U159" s="156">
        <v>14</v>
      </c>
      <c r="V159" s="157">
        <f>Q159*11+R159*10+S159*8+T159*5+U159*0</f>
        <v>97</v>
      </c>
      <c r="W159" s="153"/>
      <c r="X159" s="158">
        <f aca="true" t="shared" si="59" ref="X159:AC161">J159+Q159</f>
        <v>2</v>
      </c>
      <c r="Y159" s="152">
        <f t="shared" si="59"/>
        <v>2</v>
      </c>
      <c r="Z159" s="152">
        <f t="shared" si="59"/>
        <v>4</v>
      </c>
      <c r="AA159" s="152">
        <f t="shared" si="59"/>
        <v>23</v>
      </c>
      <c r="AB159" s="159">
        <f t="shared" si="59"/>
        <v>29</v>
      </c>
      <c r="AC159" s="160">
        <f t="shared" si="59"/>
        <v>189</v>
      </c>
    </row>
    <row r="160" spans="2:29" ht="12.75">
      <c r="B160" s="123">
        <v>2</v>
      </c>
      <c r="C160" s="11" t="s">
        <v>143</v>
      </c>
      <c r="D160" s="19" t="s">
        <v>46</v>
      </c>
      <c r="E160" s="12" t="s">
        <v>147</v>
      </c>
      <c r="F160" s="13" t="s">
        <v>10</v>
      </c>
      <c r="G160" s="138" t="s">
        <v>314</v>
      </c>
      <c r="H160" s="125"/>
      <c r="I160" s="113"/>
      <c r="J160" s="12">
        <v>1</v>
      </c>
      <c r="K160" s="126">
        <v>0</v>
      </c>
      <c r="L160" s="126">
        <v>3</v>
      </c>
      <c r="M160" s="126">
        <v>9</v>
      </c>
      <c r="N160" s="13">
        <v>17</v>
      </c>
      <c r="O160" s="11">
        <f>J160*11+K160*10+L160*8+M160*5+N160*0</f>
        <v>80</v>
      </c>
      <c r="P160" s="115"/>
      <c r="Q160" s="127">
        <v>1</v>
      </c>
      <c r="R160" s="128">
        <v>0</v>
      </c>
      <c r="S160" s="128">
        <v>1</v>
      </c>
      <c r="T160" s="128">
        <v>5</v>
      </c>
      <c r="U160" s="129">
        <v>23</v>
      </c>
      <c r="V160" s="130">
        <f>Q160*11+R160*10+S160*8+T160*5+U160*0</f>
        <v>44</v>
      </c>
      <c r="W160" s="115"/>
      <c r="X160" s="131">
        <f t="shared" si="59"/>
        <v>2</v>
      </c>
      <c r="Y160" s="126">
        <f t="shared" si="59"/>
        <v>0</v>
      </c>
      <c r="Z160" s="126">
        <f t="shared" si="59"/>
        <v>4</v>
      </c>
      <c r="AA160" s="126">
        <f t="shared" si="59"/>
        <v>14</v>
      </c>
      <c r="AB160" s="132">
        <f t="shared" si="59"/>
        <v>40</v>
      </c>
      <c r="AC160" s="133">
        <f t="shared" si="59"/>
        <v>124</v>
      </c>
    </row>
    <row r="161" spans="2:29" ht="12.75">
      <c r="B161" s="123">
        <v>3</v>
      </c>
      <c r="C161" s="11" t="s">
        <v>143</v>
      </c>
      <c r="D161" s="19" t="s">
        <v>46</v>
      </c>
      <c r="E161" s="12" t="s">
        <v>148</v>
      </c>
      <c r="F161" s="13" t="s">
        <v>166</v>
      </c>
      <c r="G161" s="137" t="s">
        <v>315</v>
      </c>
      <c r="H161" s="125"/>
      <c r="I161" s="113"/>
      <c r="J161" s="12">
        <v>0</v>
      </c>
      <c r="K161" s="126">
        <v>1</v>
      </c>
      <c r="L161" s="126">
        <v>3</v>
      </c>
      <c r="M161" s="126">
        <v>5</v>
      </c>
      <c r="N161" s="13">
        <v>21</v>
      </c>
      <c r="O161" s="11">
        <f>J161*11+K161*10+L161*8+M161*5+N161*0</f>
        <v>59</v>
      </c>
      <c r="P161" s="115"/>
      <c r="Q161" s="127">
        <v>0</v>
      </c>
      <c r="R161" s="128">
        <v>1</v>
      </c>
      <c r="S161" s="128">
        <v>0</v>
      </c>
      <c r="T161" s="128">
        <v>9</v>
      </c>
      <c r="U161" s="129">
        <v>20</v>
      </c>
      <c r="V161" s="130">
        <f>Q161*11+R161*10+S161*8+T161*5+U161*0</f>
        <v>55</v>
      </c>
      <c r="W161" s="115"/>
      <c r="X161" s="131">
        <f t="shared" si="59"/>
        <v>0</v>
      </c>
      <c r="Y161" s="126">
        <f t="shared" si="59"/>
        <v>2</v>
      </c>
      <c r="Z161" s="126">
        <f t="shared" si="59"/>
        <v>3</v>
      </c>
      <c r="AA161" s="126">
        <f t="shared" si="59"/>
        <v>14</v>
      </c>
      <c r="AB161" s="132">
        <f t="shared" si="59"/>
        <v>41</v>
      </c>
      <c r="AC161" s="133">
        <f t="shared" si="59"/>
        <v>114</v>
      </c>
    </row>
    <row r="162" spans="1:29" ht="12.75">
      <c r="A162" s="79">
        <v>7</v>
      </c>
      <c r="B162" s="142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4"/>
    </row>
    <row r="163" spans="2:29" ht="12.75">
      <c r="B163" s="110">
        <v>1</v>
      </c>
      <c r="C163" s="6" t="s">
        <v>70</v>
      </c>
      <c r="D163" s="19" t="s">
        <v>12</v>
      </c>
      <c r="E163" s="8" t="s">
        <v>175</v>
      </c>
      <c r="F163" s="9" t="s">
        <v>176</v>
      </c>
      <c r="G163" s="193">
        <v>4405</v>
      </c>
      <c r="H163" s="112"/>
      <c r="I163" s="113"/>
      <c r="J163" s="8">
        <v>3</v>
      </c>
      <c r="K163" s="114">
        <v>2</v>
      </c>
      <c r="L163" s="114">
        <v>8</v>
      </c>
      <c r="M163" s="114">
        <v>9</v>
      </c>
      <c r="N163" s="9">
        <v>8</v>
      </c>
      <c r="O163" s="6">
        <f>J163*11+K163*10+L163*8+M163*5+N163*0</f>
        <v>162</v>
      </c>
      <c r="P163" s="115"/>
      <c r="Q163" s="116">
        <v>2</v>
      </c>
      <c r="R163" s="117">
        <v>4</v>
      </c>
      <c r="S163" s="117">
        <v>5</v>
      </c>
      <c r="T163" s="117">
        <v>15</v>
      </c>
      <c r="U163" s="118">
        <v>4</v>
      </c>
      <c r="V163" s="119">
        <f>Q163*11+R163*10+S163*8+T163*5+U163*0</f>
        <v>177</v>
      </c>
      <c r="W163" s="115"/>
      <c r="X163" s="120">
        <f aca="true" t="shared" si="60" ref="X163:AC165">J163+Q163</f>
        <v>5</v>
      </c>
      <c r="Y163" s="114">
        <f t="shared" si="60"/>
        <v>6</v>
      </c>
      <c r="Z163" s="114">
        <f t="shared" si="60"/>
        <v>13</v>
      </c>
      <c r="AA163" s="114">
        <f t="shared" si="60"/>
        <v>24</v>
      </c>
      <c r="AB163" s="121">
        <f t="shared" si="60"/>
        <v>12</v>
      </c>
      <c r="AC163" s="122">
        <f t="shared" si="60"/>
        <v>339</v>
      </c>
    </row>
    <row r="164" spans="2:29" ht="12.75">
      <c r="B164" s="123">
        <v>2</v>
      </c>
      <c r="C164" s="6" t="s">
        <v>70</v>
      </c>
      <c r="D164" s="19" t="s">
        <v>12</v>
      </c>
      <c r="E164" s="12" t="s">
        <v>169</v>
      </c>
      <c r="F164" s="13" t="s">
        <v>177</v>
      </c>
      <c r="G164" s="194">
        <v>4621</v>
      </c>
      <c r="H164" s="125"/>
      <c r="I164" s="113"/>
      <c r="J164" s="12">
        <v>1</v>
      </c>
      <c r="K164" s="126">
        <v>5</v>
      </c>
      <c r="L164" s="126">
        <v>8</v>
      </c>
      <c r="M164" s="126">
        <v>9</v>
      </c>
      <c r="N164" s="13">
        <v>7</v>
      </c>
      <c r="O164" s="11">
        <f>J164*11+K164*10+L164*8+M164*5+N164*0</f>
        <v>170</v>
      </c>
      <c r="P164" s="115"/>
      <c r="Q164" s="127">
        <v>1</v>
      </c>
      <c r="R164" s="128">
        <v>2</v>
      </c>
      <c r="S164" s="128">
        <v>6</v>
      </c>
      <c r="T164" s="128">
        <v>16</v>
      </c>
      <c r="U164" s="129">
        <v>5</v>
      </c>
      <c r="V164" s="130">
        <f>Q164*11+R164*10+S164*8+T164*5+U164*0</f>
        <v>159</v>
      </c>
      <c r="W164" s="115"/>
      <c r="X164" s="131">
        <f t="shared" si="60"/>
        <v>2</v>
      </c>
      <c r="Y164" s="126">
        <f t="shared" si="60"/>
        <v>7</v>
      </c>
      <c r="Z164" s="126">
        <f t="shared" si="60"/>
        <v>14</v>
      </c>
      <c r="AA164" s="126">
        <f t="shared" si="60"/>
        <v>25</v>
      </c>
      <c r="AB164" s="132">
        <f t="shared" si="60"/>
        <v>12</v>
      </c>
      <c r="AC164" s="133">
        <f t="shared" si="60"/>
        <v>329</v>
      </c>
    </row>
    <row r="165" spans="2:29" ht="12.75">
      <c r="B165" s="123">
        <v>3</v>
      </c>
      <c r="C165" s="6" t="s">
        <v>70</v>
      </c>
      <c r="D165" s="19" t="s">
        <v>12</v>
      </c>
      <c r="E165" s="12" t="s">
        <v>173</v>
      </c>
      <c r="F165" s="13" t="s">
        <v>174</v>
      </c>
      <c r="G165" s="138" t="s">
        <v>316</v>
      </c>
      <c r="H165" s="125"/>
      <c r="I165" s="113"/>
      <c r="J165" s="12">
        <v>0</v>
      </c>
      <c r="K165" s="126">
        <v>3</v>
      </c>
      <c r="L165" s="126">
        <v>10</v>
      </c>
      <c r="M165" s="126">
        <v>8</v>
      </c>
      <c r="N165" s="13">
        <v>9</v>
      </c>
      <c r="O165" s="11">
        <f>J165*11+K165*10+L165*8+M165*5+N165*0</f>
        <v>150</v>
      </c>
      <c r="P165" s="115"/>
      <c r="Q165" s="127">
        <v>1</v>
      </c>
      <c r="R165" s="128">
        <v>2</v>
      </c>
      <c r="S165" s="128">
        <v>6</v>
      </c>
      <c r="T165" s="128">
        <v>14</v>
      </c>
      <c r="U165" s="129">
        <v>7</v>
      </c>
      <c r="V165" s="130">
        <f>Q165*11+R165*10+S165*8+T165*5+U165*0</f>
        <v>149</v>
      </c>
      <c r="W165" s="115"/>
      <c r="X165" s="131">
        <f t="shared" si="60"/>
        <v>1</v>
      </c>
      <c r="Y165" s="126">
        <f t="shared" si="60"/>
        <v>5</v>
      </c>
      <c r="Z165" s="126">
        <f t="shared" si="60"/>
        <v>16</v>
      </c>
      <c r="AA165" s="126">
        <f t="shared" si="60"/>
        <v>22</v>
      </c>
      <c r="AB165" s="132">
        <f t="shared" si="60"/>
        <v>16</v>
      </c>
      <c r="AC165" s="133">
        <f t="shared" si="60"/>
        <v>299</v>
      </c>
    </row>
    <row r="166" spans="2:29" ht="12.75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9"/>
    </row>
    <row r="167" spans="2:29" ht="12.75">
      <c r="B167" s="149">
        <v>1</v>
      </c>
      <c r="C167" s="20" t="s">
        <v>70</v>
      </c>
      <c r="D167" s="165" t="s">
        <v>8</v>
      </c>
      <c r="E167" s="17" t="s">
        <v>178</v>
      </c>
      <c r="F167" s="18" t="s">
        <v>179</v>
      </c>
      <c r="G167" s="138" t="s">
        <v>317</v>
      </c>
      <c r="H167" s="150"/>
      <c r="I167" s="151"/>
      <c r="J167" s="17">
        <v>1</v>
      </c>
      <c r="K167" s="152">
        <v>3</v>
      </c>
      <c r="L167" s="152">
        <v>12</v>
      </c>
      <c r="M167" s="152">
        <v>10</v>
      </c>
      <c r="N167" s="18">
        <v>4</v>
      </c>
      <c r="O167" s="20">
        <f>J167*11+K167*10+L167*8+M167*5+N167*0</f>
        <v>187</v>
      </c>
      <c r="P167" s="153"/>
      <c r="Q167" s="154">
        <v>2</v>
      </c>
      <c r="R167" s="155">
        <v>8</v>
      </c>
      <c r="S167" s="155">
        <v>9</v>
      </c>
      <c r="T167" s="155">
        <v>8</v>
      </c>
      <c r="U167" s="156">
        <v>3</v>
      </c>
      <c r="V167" s="157">
        <f>Q167*11+R167*10+S167*8+T167*5+U167*0</f>
        <v>214</v>
      </c>
      <c r="W167" s="153"/>
      <c r="X167" s="158">
        <f aca="true" t="shared" si="61" ref="X167:AC171">J167+Q167</f>
        <v>3</v>
      </c>
      <c r="Y167" s="152">
        <f t="shared" si="61"/>
        <v>11</v>
      </c>
      <c r="Z167" s="152">
        <f t="shared" si="61"/>
        <v>21</v>
      </c>
      <c r="AA167" s="152">
        <f t="shared" si="61"/>
        <v>18</v>
      </c>
      <c r="AB167" s="159">
        <f t="shared" si="61"/>
        <v>7</v>
      </c>
      <c r="AC167" s="160">
        <f t="shared" si="61"/>
        <v>401</v>
      </c>
    </row>
    <row r="168" spans="2:29" ht="12.75">
      <c r="B168" s="123">
        <v>2</v>
      </c>
      <c r="C168" s="11" t="s">
        <v>70</v>
      </c>
      <c r="D168" s="161" t="s">
        <v>8</v>
      </c>
      <c r="E168" s="12" t="s">
        <v>71</v>
      </c>
      <c r="F168" s="13" t="s">
        <v>57</v>
      </c>
      <c r="G168" s="138" t="s">
        <v>318</v>
      </c>
      <c r="H168" s="125"/>
      <c r="I168" s="113"/>
      <c r="J168" s="12">
        <v>0</v>
      </c>
      <c r="K168" s="126">
        <v>5</v>
      </c>
      <c r="L168" s="126">
        <v>12</v>
      </c>
      <c r="M168" s="126">
        <v>11</v>
      </c>
      <c r="N168" s="13">
        <v>2</v>
      </c>
      <c r="O168" s="11">
        <f>J168*11+K168*10+L168*8+M168*5+N168*0</f>
        <v>201</v>
      </c>
      <c r="P168" s="115"/>
      <c r="Q168" s="127">
        <v>2</v>
      </c>
      <c r="R168" s="128">
        <v>1</v>
      </c>
      <c r="S168" s="128">
        <v>13</v>
      </c>
      <c r="T168" s="128">
        <v>10</v>
      </c>
      <c r="U168" s="129">
        <v>4</v>
      </c>
      <c r="V168" s="130">
        <f>Q168*11+R168*10+S168*8+T168*5+U168*0</f>
        <v>186</v>
      </c>
      <c r="W168" s="115"/>
      <c r="X168" s="131">
        <f t="shared" si="61"/>
        <v>2</v>
      </c>
      <c r="Y168" s="126">
        <f t="shared" si="61"/>
        <v>6</v>
      </c>
      <c r="Z168" s="126">
        <f t="shared" si="61"/>
        <v>25</v>
      </c>
      <c r="AA168" s="126">
        <f t="shared" si="61"/>
        <v>21</v>
      </c>
      <c r="AB168" s="132">
        <f t="shared" si="61"/>
        <v>6</v>
      </c>
      <c r="AC168" s="133">
        <f t="shared" si="61"/>
        <v>387</v>
      </c>
    </row>
    <row r="169" spans="2:29" ht="12.75">
      <c r="B169" s="123">
        <v>3</v>
      </c>
      <c r="C169" s="11" t="s">
        <v>70</v>
      </c>
      <c r="D169" s="161" t="s">
        <v>8</v>
      </c>
      <c r="E169" s="12" t="s">
        <v>141</v>
      </c>
      <c r="F169" s="13" t="s">
        <v>180</v>
      </c>
      <c r="G169" s="124" t="s">
        <v>319</v>
      </c>
      <c r="H169" s="125"/>
      <c r="I169" s="113"/>
      <c r="J169" s="12">
        <v>2</v>
      </c>
      <c r="K169" s="126">
        <v>2</v>
      </c>
      <c r="L169" s="126">
        <v>9</v>
      </c>
      <c r="M169" s="126">
        <v>11</v>
      </c>
      <c r="N169" s="13">
        <v>6</v>
      </c>
      <c r="O169" s="11">
        <f>J169*11+K169*10+L169*8+M169*5+N169*0</f>
        <v>169</v>
      </c>
      <c r="P169" s="115"/>
      <c r="Q169" s="127">
        <v>1</v>
      </c>
      <c r="R169" s="128">
        <v>2</v>
      </c>
      <c r="S169" s="128">
        <v>13</v>
      </c>
      <c r="T169" s="128">
        <v>10</v>
      </c>
      <c r="U169" s="129">
        <v>4</v>
      </c>
      <c r="V169" s="130">
        <f>Q169*11+R169*10+S169*8+T169*5+U169*0</f>
        <v>185</v>
      </c>
      <c r="W169" s="115"/>
      <c r="X169" s="131">
        <f t="shared" si="61"/>
        <v>3</v>
      </c>
      <c r="Y169" s="126">
        <f t="shared" si="61"/>
        <v>4</v>
      </c>
      <c r="Z169" s="126">
        <f t="shared" si="61"/>
        <v>22</v>
      </c>
      <c r="AA169" s="126">
        <f t="shared" si="61"/>
        <v>21</v>
      </c>
      <c r="AB169" s="132">
        <f t="shared" si="61"/>
        <v>10</v>
      </c>
      <c r="AC169" s="133">
        <f t="shared" si="61"/>
        <v>354</v>
      </c>
    </row>
    <row r="170" spans="2:29" ht="12.75">
      <c r="B170" s="123">
        <v>4</v>
      </c>
      <c r="C170" s="11" t="s">
        <v>70</v>
      </c>
      <c r="D170" s="161" t="s">
        <v>8</v>
      </c>
      <c r="E170" s="12" t="s">
        <v>164</v>
      </c>
      <c r="F170" s="13" t="s">
        <v>165</v>
      </c>
      <c r="G170" s="124" t="s">
        <v>320</v>
      </c>
      <c r="H170" s="125"/>
      <c r="I170" s="113"/>
      <c r="J170" s="12">
        <v>0</v>
      </c>
      <c r="K170" s="126">
        <v>3</v>
      </c>
      <c r="L170" s="126">
        <v>8</v>
      </c>
      <c r="M170" s="126">
        <v>12</v>
      </c>
      <c r="N170" s="13">
        <v>7</v>
      </c>
      <c r="O170" s="11">
        <f>J170*11+K170*10+L170*8+M170*5+N170*0</f>
        <v>154</v>
      </c>
      <c r="P170" s="115"/>
      <c r="Q170" s="127">
        <v>3</v>
      </c>
      <c r="R170" s="128">
        <v>3</v>
      </c>
      <c r="S170" s="128">
        <v>12</v>
      </c>
      <c r="T170" s="128">
        <v>7</v>
      </c>
      <c r="U170" s="129">
        <v>5</v>
      </c>
      <c r="V170" s="130">
        <f>Q170*11+R170*10+S170*8+T170*5+U170*0</f>
        <v>194</v>
      </c>
      <c r="W170" s="115"/>
      <c r="X170" s="131">
        <f t="shared" si="61"/>
        <v>3</v>
      </c>
      <c r="Y170" s="126">
        <f t="shared" si="61"/>
        <v>6</v>
      </c>
      <c r="Z170" s="126">
        <f t="shared" si="61"/>
        <v>20</v>
      </c>
      <c r="AA170" s="126">
        <f t="shared" si="61"/>
        <v>19</v>
      </c>
      <c r="AB170" s="132">
        <f t="shared" si="61"/>
        <v>12</v>
      </c>
      <c r="AC170" s="133">
        <f t="shared" si="61"/>
        <v>348</v>
      </c>
    </row>
    <row r="171" spans="2:29" ht="12.75">
      <c r="B171" s="123">
        <v>5</v>
      </c>
      <c r="C171" s="11" t="s">
        <v>70</v>
      </c>
      <c r="D171" s="161" t="s">
        <v>8</v>
      </c>
      <c r="E171" s="12" t="s">
        <v>171</v>
      </c>
      <c r="F171" s="13" t="s">
        <v>172</v>
      </c>
      <c r="G171" s="124" t="s">
        <v>321</v>
      </c>
      <c r="H171" s="125"/>
      <c r="I171" s="113"/>
      <c r="J171" s="12">
        <v>1</v>
      </c>
      <c r="K171" s="126">
        <v>1</v>
      </c>
      <c r="L171" s="126">
        <v>5</v>
      </c>
      <c r="M171" s="126">
        <v>18</v>
      </c>
      <c r="N171" s="13">
        <v>5</v>
      </c>
      <c r="O171" s="11">
        <f>J171*11+K171*10+L171*8+M171*5+N171*0</f>
        <v>151</v>
      </c>
      <c r="P171" s="115"/>
      <c r="Q171" s="127">
        <v>0</v>
      </c>
      <c r="R171" s="128">
        <v>4</v>
      </c>
      <c r="S171" s="128">
        <v>5</v>
      </c>
      <c r="T171" s="128">
        <v>13</v>
      </c>
      <c r="U171" s="129">
        <v>8</v>
      </c>
      <c r="V171" s="130">
        <f>Q171*11+R171*10+S171*8+T171*5+U171*0</f>
        <v>145</v>
      </c>
      <c r="W171" s="115"/>
      <c r="X171" s="131">
        <f t="shared" si="61"/>
        <v>1</v>
      </c>
      <c r="Y171" s="126">
        <f t="shared" si="61"/>
        <v>5</v>
      </c>
      <c r="Z171" s="126">
        <f t="shared" si="61"/>
        <v>10</v>
      </c>
      <c r="AA171" s="126">
        <f t="shared" si="61"/>
        <v>31</v>
      </c>
      <c r="AB171" s="132">
        <f t="shared" si="61"/>
        <v>13</v>
      </c>
      <c r="AC171" s="133">
        <f t="shared" si="61"/>
        <v>296</v>
      </c>
    </row>
    <row r="172" spans="2:29" ht="12.75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9"/>
    </row>
    <row r="173" spans="2:29" ht="12.75">
      <c r="B173" s="149">
        <v>1</v>
      </c>
      <c r="C173" s="20" t="s">
        <v>70</v>
      </c>
      <c r="D173" s="19" t="s">
        <v>130</v>
      </c>
      <c r="E173" s="17" t="s">
        <v>169</v>
      </c>
      <c r="F173" s="18" t="s">
        <v>170</v>
      </c>
      <c r="G173" s="162" t="s">
        <v>322</v>
      </c>
      <c r="H173" s="150"/>
      <c r="I173" s="151"/>
      <c r="J173" s="17">
        <v>0</v>
      </c>
      <c r="K173" s="152">
        <v>0</v>
      </c>
      <c r="L173" s="152">
        <v>0</v>
      </c>
      <c r="M173" s="152">
        <v>10</v>
      </c>
      <c r="N173" s="18">
        <v>20</v>
      </c>
      <c r="O173" s="20">
        <f>J173*11+K173*10+L173*8+M173*5+N173*0</f>
        <v>50</v>
      </c>
      <c r="P173" s="153"/>
      <c r="Q173" s="154">
        <v>0</v>
      </c>
      <c r="R173" s="155">
        <v>0</v>
      </c>
      <c r="S173" s="155">
        <v>4</v>
      </c>
      <c r="T173" s="155">
        <v>6</v>
      </c>
      <c r="U173" s="156">
        <v>20</v>
      </c>
      <c r="V173" s="157">
        <f>Q173*11+R173*10+S173*8+T173*5+U173*0</f>
        <v>62</v>
      </c>
      <c r="W173" s="153"/>
      <c r="X173" s="158">
        <f aca="true" t="shared" si="62" ref="X173:AC173">J173+Q173</f>
        <v>0</v>
      </c>
      <c r="Y173" s="152">
        <f t="shared" si="62"/>
        <v>0</v>
      </c>
      <c r="Z173" s="152">
        <f t="shared" si="62"/>
        <v>4</v>
      </c>
      <c r="AA173" s="152">
        <f t="shared" si="62"/>
        <v>16</v>
      </c>
      <c r="AB173" s="159">
        <f t="shared" si="62"/>
        <v>40</v>
      </c>
      <c r="AC173" s="160">
        <f t="shared" si="62"/>
        <v>112</v>
      </c>
    </row>
    <row r="174" spans="2:29" ht="12.75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9"/>
    </row>
    <row r="175" spans="2:29" ht="12.75">
      <c r="B175" s="149">
        <v>1</v>
      </c>
      <c r="C175" s="20" t="s">
        <v>70</v>
      </c>
      <c r="D175" s="19" t="s">
        <v>189</v>
      </c>
      <c r="E175" s="17" t="s">
        <v>118</v>
      </c>
      <c r="F175" s="18" t="s">
        <v>195</v>
      </c>
      <c r="G175" s="162" t="s">
        <v>287</v>
      </c>
      <c r="H175" s="150"/>
      <c r="I175" s="151"/>
      <c r="J175" s="17">
        <v>0</v>
      </c>
      <c r="K175" s="152">
        <v>0</v>
      </c>
      <c r="L175" s="152">
        <v>0</v>
      </c>
      <c r="M175" s="152">
        <v>0</v>
      </c>
      <c r="N175" s="18">
        <v>0</v>
      </c>
      <c r="O175" s="20">
        <f>J175*11+K175*10+L175*8+M175*5+N175*0</f>
        <v>0</v>
      </c>
      <c r="P175" s="153"/>
      <c r="Q175" s="154">
        <v>1</v>
      </c>
      <c r="R175" s="155">
        <v>1</v>
      </c>
      <c r="S175" s="155">
        <v>6</v>
      </c>
      <c r="T175" s="155">
        <v>14</v>
      </c>
      <c r="U175" s="156">
        <v>8</v>
      </c>
      <c r="V175" s="157">
        <f>Q175*11+R175*10+S175*8+T175*5+U175*0</f>
        <v>139</v>
      </c>
      <c r="W175" s="153"/>
      <c r="X175" s="158">
        <f aca="true" t="shared" si="63" ref="X175:AC175">J175+Q175</f>
        <v>1</v>
      </c>
      <c r="Y175" s="152">
        <f t="shared" si="63"/>
        <v>1</v>
      </c>
      <c r="Z175" s="152">
        <f t="shared" si="63"/>
        <v>6</v>
      </c>
      <c r="AA175" s="152">
        <f t="shared" si="63"/>
        <v>14</v>
      </c>
      <c r="AB175" s="159">
        <f t="shared" si="63"/>
        <v>8</v>
      </c>
      <c r="AC175" s="160">
        <f t="shared" si="63"/>
        <v>139</v>
      </c>
    </row>
    <row r="176" spans="2:29" ht="12.75">
      <c r="B176" s="142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4"/>
    </row>
  </sheetData>
  <sheetProtection selectLockedCells="1" selectUnlockedCells="1"/>
  <mergeCells count="5">
    <mergeCell ref="B2:E3"/>
    <mergeCell ref="X2:AC3"/>
    <mergeCell ref="J4:O4"/>
    <mergeCell ref="Q4:V4"/>
    <mergeCell ref="X4:AB4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">
      <selection activeCell="E21" sqref="E21"/>
    </sheetView>
  </sheetViews>
  <sheetFormatPr defaultColWidth="9.140625" defaultRowHeight="12.75"/>
  <cols>
    <col min="1" max="1" width="20.8515625" style="0" customWidth="1"/>
    <col min="2" max="2" width="13.8515625" style="77" customWidth="1"/>
    <col min="3" max="3" width="9.140625" style="77" customWidth="1"/>
    <col min="5" max="5" width="11.7109375" style="0" customWidth="1"/>
    <col min="6" max="6" width="12.140625" style="0" customWidth="1"/>
  </cols>
  <sheetData>
    <row r="1" spans="1:9" ht="12.75">
      <c r="A1" s="195" t="s">
        <v>323</v>
      </c>
      <c r="B1" s="138" t="s">
        <v>272</v>
      </c>
      <c r="C1" s="138" t="s">
        <v>324</v>
      </c>
      <c r="D1" s="195" t="s">
        <v>101</v>
      </c>
      <c r="E1" s="196"/>
      <c r="F1" s="197" t="s">
        <v>325</v>
      </c>
      <c r="G1" s="197" t="s">
        <v>326</v>
      </c>
      <c r="H1" s="197" t="s">
        <v>327</v>
      </c>
      <c r="I1" s="198"/>
    </row>
    <row r="2" spans="1:5" ht="12.75">
      <c r="A2" s="195" t="s">
        <v>328</v>
      </c>
      <c r="B2" s="138" t="s">
        <v>239</v>
      </c>
      <c r="C2" s="138" t="s">
        <v>329</v>
      </c>
      <c r="D2" s="195" t="s">
        <v>7</v>
      </c>
      <c r="E2" s="196"/>
    </row>
    <row r="3" spans="1:5" ht="12.75">
      <c r="A3" s="195" t="s">
        <v>330</v>
      </c>
      <c r="B3" s="138" t="s">
        <v>241</v>
      </c>
      <c r="C3" s="138" t="s">
        <v>329</v>
      </c>
      <c r="D3" s="195" t="s">
        <v>7</v>
      </c>
      <c r="E3" s="199" t="s">
        <v>331</v>
      </c>
    </row>
    <row r="4" spans="1:5" ht="12.75">
      <c r="A4" s="195" t="s">
        <v>332</v>
      </c>
      <c r="B4" s="138" t="s">
        <v>277</v>
      </c>
      <c r="C4" s="138" t="s">
        <v>333</v>
      </c>
      <c r="D4" s="195" t="s">
        <v>101</v>
      </c>
      <c r="E4" s="196"/>
    </row>
    <row r="5" spans="1:5" ht="12.75">
      <c r="A5" s="195" t="s">
        <v>334</v>
      </c>
      <c r="B5" s="138" t="s">
        <v>268</v>
      </c>
      <c r="C5" s="138" t="s">
        <v>324</v>
      </c>
      <c r="D5" s="195" t="s">
        <v>101</v>
      </c>
      <c r="E5" s="196"/>
    </row>
    <row r="6" spans="1:5" ht="12.75">
      <c r="A6" s="195" t="s">
        <v>335</v>
      </c>
      <c r="B6" s="138" t="s">
        <v>295</v>
      </c>
      <c r="C6" s="138" t="s">
        <v>336</v>
      </c>
      <c r="D6" s="195" t="s">
        <v>101</v>
      </c>
      <c r="E6" s="196"/>
    </row>
    <row r="7" spans="1:5" ht="12.75">
      <c r="A7" s="195" t="s">
        <v>337</v>
      </c>
      <c r="B7" s="138" t="s">
        <v>294</v>
      </c>
      <c r="C7" s="138" t="s">
        <v>338</v>
      </c>
      <c r="D7" s="195" t="s">
        <v>101</v>
      </c>
      <c r="E7" s="196"/>
    </row>
    <row r="8" spans="1:5" ht="12.75">
      <c r="A8" s="195" t="s">
        <v>339</v>
      </c>
      <c r="B8" s="138" t="s">
        <v>340</v>
      </c>
      <c r="C8" s="138" t="s">
        <v>329</v>
      </c>
      <c r="D8" s="195" t="s">
        <v>11</v>
      </c>
      <c r="E8" s="196"/>
    </row>
    <row r="9" spans="1:5" ht="12.75">
      <c r="A9" s="195" t="s">
        <v>341</v>
      </c>
      <c r="B9" s="138" t="s">
        <v>282</v>
      </c>
      <c r="C9" s="138" t="s">
        <v>329</v>
      </c>
      <c r="D9" s="195" t="s">
        <v>101</v>
      </c>
      <c r="E9" s="196"/>
    </row>
    <row r="10" spans="1:5" ht="12.75">
      <c r="A10" s="195" t="s">
        <v>342</v>
      </c>
      <c r="B10" s="138" t="s">
        <v>258</v>
      </c>
      <c r="C10" s="138" t="s">
        <v>329</v>
      </c>
      <c r="D10" s="195" t="s">
        <v>72</v>
      </c>
      <c r="E10" s="196"/>
    </row>
    <row r="11" spans="1:5" ht="12.75">
      <c r="A11" s="195" t="s">
        <v>343</v>
      </c>
      <c r="B11" s="138" t="s">
        <v>298</v>
      </c>
      <c r="C11" s="138" t="s">
        <v>336</v>
      </c>
      <c r="D11" s="195" t="s">
        <v>101</v>
      </c>
      <c r="E11" s="196"/>
    </row>
    <row r="12" spans="1:5" ht="12.75">
      <c r="A12" s="195" t="s">
        <v>344</v>
      </c>
      <c r="B12" s="138" t="s">
        <v>345</v>
      </c>
      <c r="C12" s="138" t="s">
        <v>333</v>
      </c>
      <c r="D12" s="195" t="s">
        <v>101</v>
      </c>
      <c r="E12" s="196"/>
    </row>
    <row r="13" spans="1:5" ht="12.75">
      <c r="A13" s="195" t="s">
        <v>346</v>
      </c>
      <c r="B13" s="138" t="s">
        <v>270</v>
      </c>
      <c r="C13" s="138" t="s">
        <v>324</v>
      </c>
      <c r="D13" s="195" t="s">
        <v>101</v>
      </c>
      <c r="E13" s="199" t="s">
        <v>331</v>
      </c>
    </row>
    <row r="14" spans="1:5" ht="12.75">
      <c r="A14" s="195" t="s">
        <v>347</v>
      </c>
      <c r="B14" s="138" t="s">
        <v>227</v>
      </c>
      <c r="C14" s="138" t="s">
        <v>329</v>
      </c>
      <c r="D14" s="195" t="s">
        <v>11</v>
      </c>
      <c r="E14" s="199" t="s">
        <v>331</v>
      </c>
    </row>
    <row r="15" spans="1:5" ht="12.75">
      <c r="A15" s="195" t="s">
        <v>348</v>
      </c>
      <c r="B15" s="138" t="s">
        <v>307</v>
      </c>
      <c r="C15" s="138" t="s">
        <v>329</v>
      </c>
      <c r="D15" s="195" t="s">
        <v>143</v>
      </c>
      <c r="E15" s="196"/>
    </row>
    <row r="16" spans="1:5" ht="12.75">
      <c r="A16" s="195" t="s">
        <v>349</v>
      </c>
      <c r="B16" s="138" t="s">
        <v>314</v>
      </c>
      <c r="C16" s="138" t="s">
        <v>350</v>
      </c>
      <c r="D16" s="195" t="s">
        <v>143</v>
      </c>
      <c r="E16" s="196"/>
    </row>
    <row r="17" spans="1:5" ht="12.75">
      <c r="A17" s="195" t="s">
        <v>351</v>
      </c>
      <c r="B17" s="138" t="s">
        <v>352</v>
      </c>
      <c r="C17" s="138" t="s">
        <v>329</v>
      </c>
      <c r="D17" s="195" t="s">
        <v>72</v>
      </c>
      <c r="E17" s="196"/>
    </row>
    <row r="18" spans="1:5" ht="12.75">
      <c r="A18" s="195" t="s">
        <v>353</v>
      </c>
      <c r="B18" s="138" t="s">
        <v>225</v>
      </c>
      <c r="C18" s="138" t="s">
        <v>329</v>
      </c>
      <c r="D18" s="195" t="s">
        <v>11</v>
      </c>
      <c r="E18" s="196"/>
    </row>
    <row r="19" spans="1:5" ht="12.75">
      <c r="A19" s="195" t="s">
        <v>354</v>
      </c>
      <c r="B19" s="138" t="s">
        <v>355</v>
      </c>
      <c r="C19" s="138" t="s">
        <v>329</v>
      </c>
      <c r="D19" s="195" t="s">
        <v>7</v>
      </c>
      <c r="E19" s="196"/>
    </row>
    <row r="20" spans="1:5" ht="12.75">
      <c r="A20" s="195" t="s">
        <v>356</v>
      </c>
      <c r="B20" s="138" t="s">
        <v>231</v>
      </c>
      <c r="C20" s="138" t="s">
        <v>329</v>
      </c>
      <c r="D20" s="195" t="s">
        <v>11</v>
      </c>
      <c r="E20" s="196"/>
    </row>
    <row r="21" spans="1:5" ht="12.75">
      <c r="A21" s="195" t="s">
        <v>357</v>
      </c>
      <c r="B21" s="138" t="s">
        <v>358</v>
      </c>
      <c r="C21" s="138" t="s">
        <v>333</v>
      </c>
      <c r="D21" s="195" t="s">
        <v>72</v>
      </c>
      <c r="E21" s="196"/>
    </row>
    <row r="22" spans="1:5" ht="12.75">
      <c r="A22" s="195" t="s">
        <v>359</v>
      </c>
      <c r="B22" s="138" t="s">
        <v>360</v>
      </c>
      <c r="C22" s="138" t="s">
        <v>338</v>
      </c>
      <c r="D22" s="195" t="s">
        <v>101</v>
      </c>
      <c r="E22" s="196"/>
    </row>
    <row r="23" spans="1:5" ht="12.75">
      <c r="A23" s="195" t="s">
        <v>361</v>
      </c>
      <c r="B23" s="138" t="s">
        <v>285</v>
      </c>
      <c r="C23" s="138" t="s">
        <v>329</v>
      </c>
      <c r="D23" s="195" t="s">
        <v>101</v>
      </c>
      <c r="E23" s="196"/>
    </row>
    <row r="24" spans="1:5" ht="12.75">
      <c r="A24" s="195" t="s">
        <v>362</v>
      </c>
      <c r="B24" s="138" t="s">
        <v>297</v>
      </c>
      <c r="C24" s="138" t="s">
        <v>350</v>
      </c>
      <c r="D24" s="195" t="s">
        <v>101</v>
      </c>
      <c r="E24" s="196"/>
    </row>
    <row r="25" spans="1:5" ht="12.75">
      <c r="A25" s="195" t="s">
        <v>363</v>
      </c>
      <c r="B25" s="138" t="s">
        <v>364</v>
      </c>
      <c r="C25" s="138" t="s">
        <v>324</v>
      </c>
      <c r="D25" s="195" t="s">
        <v>101</v>
      </c>
      <c r="E25" s="196"/>
    </row>
    <row r="26" spans="1:5" ht="12.75">
      <c r="A26" s="195" t="s">
        <v>365</v>
      </c>
      <c r="B26" s="138" t="s">
        <v>366</v>
      </c>
      <c r="C26" s="138" t="s">
        <v>324</v>
      </c>
      <c r="D26" s="195" t="s">
        <v>7</v>
      </c>
      <c r="E26" s="196"/>
    </row>
    <row r="27" spans="1:5" ht="12.75">
      <c r="A27" s="195" t="s">
        <v>367</v>
      </c>
      <c r="B27" s="138">
        <v>4405</v>
      </c>
      <c r="C27" s="138" t="s">
        <v>324</v>
      </c>
      <c r="D27" s="195" t="s">
        <v>368</v>
      </c>
      <c r="E27" s="196"/>
    </row>
    <row r="28" spans="1:5" ht="12.75">
      <c r="A28" s="195" t="s">
        <v>369</v>
      </c>
      <c r="B28" s="138" t="s">
        <v>318</v>
      </c>
      <c r="C28" s="138" t="s">
        <v>329</v>
      </c>
      <c r="D28" s="195" t="s">
        <v>368</v>
      </c>
      <c r="E28" s="196"/>
    </row>
    <row r="29" spans="1:5" ht="12.75">
      <c r="A29" s="195" t="s">
        <v>370</v>
      </c>
      <c r="B29" s="138">
        <v>4624</v>
      </c>
      <c r="C29" s="138" t="s">
        <v>329</v>
      </c>
      <c r="D29" s="195" t="s">
        <v>368</v>
      </c>
      <c r="E29" s="196"/>
    </row>
    <row r="30" spans="1:5" ht="12.75">
      <c r="A30" s="195" t="s">
        <v>371</v>
      </c>
      <c r="B30" s="138">
        <v>4623</v>
      </c>
      <c r="C30" s="138" t="s">
        <v>333</v>
      </c>
      <c r="D30" s="195" t="s">
        <v>101</v>
      </c>
      <c r="E30" s="196"/>
    </row>
    <row r="31" spans="1:5" ht="12.75">
      <c r="A31" s="195" t="s">
        <v>372</v>
      </c>
      <c r="B31" s="138">
        <v>4622</v>
      </c>
      <c r="C31" s="138" t="s">
        <v>329</v>
      </c>
      <c r="D31" s="195" t="s">
        <v>368</v>
      </c>
      <c r="E31" s="196"/>
    </row>
    <row r="32" spans="1:5" ht="12.75">
      <c r="A32" s="195" t="s">
        <v>373</v>
      </c>
      <c r="B32" s="138">
        <v>4621</v>
      </c>
      <c r="C32" s="138" t="s">
        <v>324</v>
      </c>
      <c r="D32" s="195" t="s">
        <v>368</v>
      </c>
      <c r="E32" s="196"/>
    </row>
    <row r="33" spans="1:5" ht="12.75">
      <c r="A33" s="195" t="s">
        <v>374</v>
      </c>
      <c r="B33" s="138" t="s">
        <v>262</v>
      </c>
      <c r="C33" s="138" t="s">
        <v>333</v>
      </c>
      <c r="D33" s="195" t="s">
        <v>72</v>
      </c>
      <c r="E33" s="196"/>
    </row>
    <row r="34" spans="1:5" ht="12.75">
      <c r="A34" s="195" t="s">
        <v>375</v>
      </c>
      <c r="B34" s="138" t="s">
        <v>376</v>
      </c>
      <c r="C34" s="138" t="s">
        <v>329</v>
      </c>
      <c r="D34" s="195" t="s">
        <v>368</v>
      </c>
      <c r="E34" s="196"/>
    </row>
    <row r="35" spans="1:5" ht="12.75">
      <c r="A35" s="195" t="s">
        <v>377</v>
      </c>
      <c r="B35" s="138" t="s">
        <v>222</v>
      </c>
      <c r="C35" s="138" t="s">
        <v>329</v>
      </c>
      <c r="D35" s="195" t="s">
        <v>11</v>
      </c>
      <c r="E35" s="196"/>
    </row>
    <row r="36" spans="1:8" ht="11.25" customHeight="1">
      <c r="A36" s="195" t="s">
        <v>378</v>
      </c>
      <c r="B36" s="138" t="s">
        <v>216</v>
      </c>
      <c r="C36" s="138" t="s">
        <v>324</v>
      </c>
      <c r="D36" s="195" t="s">
        <v>11</v>
      </c>
      <c r="E36" s="200" t="s">
        <v>379</v>
      </c>
      <c r="F36" s="200"/>
      <c r="G36" s="200"/>
      <c r="H36" s="200"/>
    </row>
    <row r="37" spans="1:5" ht="12.75">
      <c r="A37" s="195" t="s">
        <v>380</v>
      </c>
      <c r="B37" s="138" t="s">
        <v>228</v>
      </c>
      <c r="C37" s="138" t="s">
        <v>329</v>
      </c>
      <c r="D37" s="195" t="s">
        <v>11</v>
      </c>
      <c r="E37" s="196"/>
    </row>
    <row r="38" spans="1:5" ht="12.75">
      <c r="A38" s="195" t="s">
        <v>381</v>
      </c>
      <c r="B38" s="138" t="s">
        <v>382</v>
      </c>
      <c r="C38" s="138" t="s">
        <v>324</v>
      </c>
      <c r="D38" s="195" t="s">
        <v>11</v>
      </c>
      <c r="E38" s="196"/>
    </row>
    <row r="39" spans="1:5" ht="12.75">
      <c r="A39" s="195" t="s">
        <v>383</v>
      </c>
      <c r="B39" s="138" t="s">
        <v>242</v>
      </c>
      <c r="C39" s="138" t="s">
        <v>329</v>
      </c>
      <c r="D39" s="195" t="s">
        <v>7</v>
      </c>
      <c r="E39" s="196"/>
    </row>
    <row r="40" spans="1:5" ht="12.75">
      <c r="A40" s="195" t="s">
        <v>384</v>
      </c>
      <c r="B40" s="138" t="s">
        <v>316</v>
      </c>
      <c r="C40" s="138" t="s">
        <v>324</v>
      </c>
      <c r="D40" s="195" t="s">
        <v>368</v>
      </c>
      <c r="E40" s="196"/>
    </row>
    <row r="41" spans="1:5" ht="12.75">
      <c r="A41" s="195" t="s">
        <v>385</v>
      </c>
      <c r="B41" s="138" t="s">
        <v>232</v>
      </c>
      <c r="C41" s="138" t="s">
        <v>329</v>
      </c>
      <c r="D41" s="195" t="s">
        <v>11</v>
      </c>
      <c r="E41" s="196"/>
    </row>
    <row r="42" spans="1:5" ht="12.75">
      <c r="A42" s="195" t="s">
        <v>386</v>
      </c>
      <c r="B42" s="138" t="s">
        <v>279</v>
      </c>
      <c r="C42" s="138" t="s">
        <v>333</v>
      </c>
      <c r="D42" s="195" t="s">
        <v>101</v>
      </c>
      <c r="E42" s="196"/>
    </row>
    <row r="43" spans="1:5" ht="12.75">
      <c r="A43" s="195" t="s">
        <v>387</v>
      </c>
      <c r="B43" s="138" t="s">
        <v>259</v>
      </c>
      <c r="C43" s="138" t="s">
        <v>329</v>
      </c>
      <c r="D43" s="195" t="s">
        <v>72</v>
      </c>
      <c r="E43" s="196"/>
    </row>
    <row r="44" spans="1:5" ht="12.75">
      <c r="A44" s="195" t="s">
        <v>388</v>
      </c>
      <c r="B44" s="138" t="s">
        <v>389</v>
      </c>
      <c r="C44" s="138" t="s">
        <v>329</v>
      </c>
      <c r="D44" s="195" t="s">
        <v>72</v>
      </c>
      <c r="E44" s="196"/>
    </row>
    <row r="45" spans="1:5" ht="12.75">
      <c r="A45" s="195" t="s">
        <v>390</v>
      </c>
      <c r="B45" s="138" t="s">
        <v>315</v>
      </c>
      <c r="C45" s="138" t="s">
        <v>350</v>
      </c>
      <c r="D45" s="195" t="s">
        <v>143</v>
      </c>
      <c r="E45" s="201" t="s">
        <v>331</v>
      </c>
    </row>
    <row r="46" spans="1:5" ht="12.75">
      <c r="A46" s="195" t="s">
        <v>391</v>
      </c>
      <c r="B46" s="138" t="s">
        <v>221</v>
      </c>
      <c r="C46" s="138" t="s">
        <v>324</v>
      </c>
      <c r="D46" s="195" t="s">
        <v>11</v>
      </c>
      <c r="E46" s="196"/>
    </row>
    <row r="47" spans="1:5" ht="12.75">
      <c r="A47" s="195" t="s">
        <v>392</v>
      </c>
      <c r="B47" s="138" t="s">
        <v>236</v>
      </c>
      <c r="C47" s="138" t="s">
        <v>338</v>
      </c>
      <c r="D47" s="195" t="s">
        <v>11</v>
      </c>
      <c r="E47" s="196"/>
    </row>
    <row r="48" spans="1:5" ht="12.75">
      <c r="A48" s="195" t="s">
        <v>393</v>
      </c>
      <c r="B48" s="138" t="s">
        <v>257</v>
      </c>
      <c r="C48" s="138" t="s">
        <v>329</v>
      </c>
      <c r="D48" s="195" t="s">
        <v>72</v>
      </c>
      <c r="E48" s="196"/>
    </row>
    <row r="49" spans="1:5" ht="12.75">
      <c r="A49" s="195" t="s">
        <v>394</v>
      </c>
      <c r="B49" s="138" t="s">
        <v>276</v>
      </c>
      <c r="C49" s="138" t="s">
        <v>333</v>
      </c>
      <c r="D49" s="195" t="s">
        <v>101</v>
      </c>
      <c r="E49" s="196"/>
    </row>
    <row r="50" spans="1:5" ht="12.75">
      <c r="A50" s="195" t="s">
        <v>395</v>
      </c>
      <c r="B50" s="138" t="s">
        <v>303</v>
      </c>
      <c r="C50" s="138" t="s">
        <v>329</v>
      </c>
      <c r="D50" s="195" t="s">
        <v>143</v>
      </c>
      <c r="E50" s="196"/>
    </row>
    <row r="51" spans="1:5" ht="12.75">
      <c r="A51" s="195" t="s">
        <v>396</v>
      </c>
      <c r="B51" s="138" t="s">
        <v>296</v>
      </c>
      <c r="C51" s="138" t="s">
        <v>336</v>
      </c>
      <c r="D51" s="195" t="s">
        <v>101</v>
      </c>
      <c r="E51" s="196"/>
    </row>
    <row r="52" spans="1:5" ht="12.75">
      <c r="A52" s="195" t="s">
        <v>397</v>
      </c>
      <c r="B52" s="138" t="s">
        <v>398</v>
      </c>
      <c r="C52" s="138" t="s">
        <v>329</v>
      </c>
      <c r="D52" s="195" t="s">
        <v>11</v>
      </c>
      <c r="E52" s="196"/>
    </row>
    <row r="53" spans="1:5" ht="12.75">
      <c r="A53" s="195" t="s">
        <v>399</v>
      </c>
      <c r="B53" s="138" t="s">
        <v>317</v>
      </c>
      <c r="C53" s="138" t="s">
        <v>329</v>
      </c>
      <c r="D53" s="195" t="s">
        <v>368</v>
      </c>
      <c r="E53" s="196"/>
    </row>
    <row r="54" spans="1:5" ht="12.75">
      <c r="A54" s="195" t="s">
        <v>400</v>
      </c>
      <c r="B54" s="138" t="s">
        <v>256</v>
      </c>
      <c r="C54" s="138" t="s">
        <v>329</v>
      </c>
      <c r="D54" s="195" t="s">
        <v>72</v>
      </c>
      <c r="E54" s="196"/>
    </row>
    <row r="55" spans="1:5" ht="24.75">
      <c r="A55" s="195" t="s">
        <v>401</v>
      </c>
      <c r="B55" s="138" t="s">
        <v>261</v>
      </c>
      <c r="C55" s="138" t="s">
        <v>333</v>
      </c>
      <c r="D55" s="195" t="s">
        <v>72</v>
      </c>
      <c r="E55" s="196"/>
    </row>
    <row r="56" spans="1:5" ht="12.75">
      <c r="A56" s="195" t="s">
        <v>402</v>
      </c>
      <c r="B56" s="138" t="s">
        <v>256</v>
      </c>
      <c r="C56" s="138" t="s">
        <v>336</v>
      </c>
      <c r="D56" s="195" t="s">
        <v>72</v>
      </c>
      <c r="E56" s="196"/>
    </row>
    <row r="57" spans="1:5" ht="12.75">
      <c r="A57" s="195" t="s">
        <v>403</v>
      </c>
      <c r="B57" s="138" t="s">
        <v>243</v>
      </c>
      <c r="C57" s="138" t="s">
        <v>329</v>
      </c>
      <c r="D57" s="195" t="s">
        <v>7</v>
      </c>
      <c r="E57" s="196"/>
    </row>
    <row r="58" spans="1:5" ht="12.75">
      <c r="A58" s="195" t="s">
        <v>404</v>
      </c>
      <c r="B58" s="138" t="s">
        <v>405</v>
      </c>
      <c r="C58" s="138" t="s">
        <v>333</v>
      </c>
      <c r="D58" s="195" t="s">
        <v>101</v>
      </c>
      <c r="E58" s="196"/>
    </row>
    <row r="59" spans="1:5" ht="12.75">
      <c r="A59" s="195" t="s">
        <v>406</v>
      </c>
      <c r="B59" s="138" t="s">
        <v>407</v>
      </c>
      <c r="C59" s="138" t="s">
        <v>329</v>
      </c>
      <c r="D59" s="195" t="s">
        <v>7</v>
      </c>
      <c r="E59" s="196"/>
    </row>
    <row r="60" spans="1:5" ht="12.75">
      <c r="A60" s="195" t="s">
        <v>408</v>
      </c>
      <c r="B60" s="138" t="s">
        <v>290</v>
      </c>
      <c r="C60" s="138" t="s">
        <v>329</v>
      </c>
      <c r="D60" s="195" t="s">
        <v>101</v>
      </c>
      <c r="E60" s="196"/>
    </row>
    <row r="61" spans="1:5" ht="12.75">
      <c r="A61" s="195" t="s">
        <v>409</v>
      </c>
      <c r="B61" s="138" t="s">
        <v>238</v>
      </c>
      <c r="C61" s="138" t="s">
        <v>329</v>
      </c>
      <c r="D61" s="195" t="s">
        <v>7</v>
      </c>
      <c r="E61" s="196"/>
    </row>
    <row r="62" spans="1:5" ht="12.75">
      <c r="A62" s="195" t="s">
        <v>410</v>
      </c>
      <c r="B62" s="138" t="s">
        <v>251</v>
      </c>
      <c r="C62" s="138" t="s">
        <v>324</v>
      </c>
      <c r="D62" s="195" t="s">
        <v>72</v>
      </c>
      <c r="E62" s="196"/>
    </row>
    <row r="63" spans="1:5" ht="12.75">
      <c r="A63" s="195" t="s">
        <v>411</v>
      </c>
      <c r="B63" s="138" t="s">
        <v>254</v>
      </c>
      <c r="C63" s="138" t="s">
        <v>324</v>
      </c>
      <c r="D63" s="195" t="s">
        <v>72</v>
      </c>
      <c r="E63" s="196"/>
    </row>
    <row r="64" spans="1:5" ht="12.75">
      <c r="A64" s="195" t="s">
        <v>412</v>
      </c>
      <c r="B64" s="138" t="s">
        <v>271</v>
      </c>
      <c r="C64" s="138" t="s">
        <v>324</v>
      </c>
      <c r="D64" s="195" t="s">
        <v>101</v>
      </c>
      <c r="E64" s="196"/>
    </row>
    <row r="65" spans="1:5" ht="12.75">
      <c r="A65" s="195" t="s">
        <v>413</v>
      </c>
      <c r="B65" s="138" t="s">
        <v>414</v>
      </c>
      <c r="C65" s="138" t="s">
        <v>329</v>
      </c>
      <c r="D65" s="195" t="s">
        <v>101</v>
      </c>
      <c r="E65" s="196"/>
    </row>
    <row r="66" spans="1:5" ht="12.75">
      <c r="A66" s="195" t="s">
        <v>415</v>
      </c>
      <c r="B66" s="138" t="s">
        <v>416</v>
      </c>
      <c r="C66" s="138" t="s">
        <v>324</v>
      </c>
      <c r="D66" s="195" t="s">
        <v>11</v>
      </c>
      <c r="E66" s="196"/>
    </row>
    <row r="67" spans="1:5" ht="12.75">
      <c r="A67" s="195" t="s">
        <v>417</v>
      </c>
      <c r="B67" s="138" t="s">
        <v>319</v>
      </c>
      <c r="C67" s="138" t="s">
        <v>329</v>
      </c>
      <c r="D67" s="195" t="s">
        <v>368</v>
      </c>
      <c r="E67" s="196"/>
    </row>
    <row r="68" spans="1:5" ht="12.75">
      <c r="A68" s="195" t="s">
        <v>418</v>
      </c>
      <c r="B68" s="138" t="s">
        <v>269</v>
      </c>
      <c r="C68" s="138" t="s">
        <v>324</v>
      </c>
      <c r="D68" s="195" t="s">
        <v>101</v>
      </c>
      <c r="E68" s="196"/>
    </row>
    <row r="69" spans="1:5" ht="12.75">
      <c r="A69" s="195" t="s">
        <v>419</v>
      </c>
      <c r="B69" s="138" t="s">
        <v>320</v>
      </c>
      <c r="C69" s="138" t="s">
        <v>329</v>
      </c>
      <c r="D69" s="195" t="s">
        <v>368</v>
      </c>
      <c r="E69" s="196"/>
    </row>
    <row r="70" spans="1:5" ht="12.75">
      <c r="A70" s="195" t="s">
        <v>420</v>
      </c>
      <c r="B70" s="138" t="s">
        <v>217</v>
      </c>
      <c r="C70" s="138" t="s">
        <v>329</v>
      </c>
      <c r="D70" s="195" t="s">
        <v>11</v>
      </c>
      <c r="E70" s="196"/>
    </row>
    <row r="71" spans="1:5" ht="12.75">
      <c r="A71" s="195" t="s">
        <v>421</v>
      </c>
      <c r="B71" s="138" t="s">
        <v>248</v>
      </c>
      <c r="C71" s="138" t="s">
        <v>324</v>
      </c>
      <c r="D71" s="195" t="s">
        <v>72</v>
      </c>
      <c r="E71" s="196"/>
    </row>
    <row r="72" spans="1:5" ht="12.75">
      <c r="A72" s="195" t="s">
        <v>422</v>
      </c>
      <c r="B72" s="138" t="s">
        <v>310</v>
      </c>
      <c r="C72" s="138" t="s">
        <v>329</v>
      </c>
      <c r="D72" s="195" t="s">
        <v>143</v>
      </c>
      <c r="E72" s="196"/>
    </row>
    <row r="73" spans="1:5" ht="12.75">
      <c r="A73" s="195" t="s">
        <v>423</v>
      </c>
      <c r="B73" s="138" t="s">
        <v>424</v>
      </c>
      <c r="C73" s="138" t="s">
        <v>329</v>
      </c>
      <c r="D73" s="195" t="s">
        <v>368</v>
      </c>
      <c r="E73" s="196"/>
    </row>
    <row r="74" spans="1:5" ht="12.75">
      <c r="A74" s="195" t="s">
        <v>425</v>
      </c>
      <c r="B74" s="138" t="s">
        <v>426</v>
      </c>
      <c r="C74" s="138" t="s">
        <v>329</v>
      </c>
      <c r="D74" s="195" t="s">
        <v>101</v>
      </c>
      <c r="E74" s="196"/>
    </row>
    <row r="75" spans="1:5" ht="12.75">
      <c r="A75" s="195" t="s">
        <v>427</v>
      </c>
      <c r="B75" s="138" t="s">
        <v>293</v>
      </c>
      <c r="C75" s="138" t="s">
        <v>428</v>
      </c>
      <c r="D75" s="195" t="s">
        <v>101</v>
      </c>
      <c r="E75" s="196"/>
    </row>
    <row r="76" spans="1:5" ht="12.75">
      <c r="A76" s="195" t="s">
        <v>429</v>
      </c>
      <c r="B76" s="138" t="s">
        <v>312</v>
      </c>
      <c r="C76" s="138" t="s">
        <v>333</v>
      </c>
      <c r="D76" s="195" t="s">
        <v>143</v>
      </c>
      <c r="E76" s="196"/>
    </row>
    <row r="77" spans="1:5" ht="12.75">
      <c r="A77" s="195" t="s">
        <v>430</v>
      </c>
      <c r="B77" s="138" t="s">
        <v>308</v>
      </c>
      <c r="C77" s="138" t="s">
        <v>329</v>
      </c>
      <c r="D77" s="195" t="s">
        <v>143</v>
      </c>
      <c r="E77" s="196"/>
    </row>
    <row r="78" spans="1:5" ht="12.75">
      <c r="A78" s="195" t="s">
        <v>431</v>
      </c>
      <c r="B78" s="138" t="s">
        <v>432</v>
      </c>
      <c r="C78" s="138" t="s">
        <v>329</v>
      </c>
      <c r="D78" s="195" t="s">
        <v>101</v>
      </c>
      <c r="E78" s="196"/>
    </row>
    <row r="79" spans="1:5" ht="12.75">
      <c r="A79" s="195" t="s">
        <v>433</v>
      </c>
      <c r="B79" s="138" t="s">
        <v>434</v>
      </c>
      <c r="C79" s="138" t="s">
        <v>333</v>
      </c>
      <c r="D79" s="195" t="s">
        <v>101</v>
      </c>
      <c r="E79" s="196"/>
    </row>
    <row r="80" spans="1:5" ht="12.75">
      <c r="A80" s="195" t="s">
        <v>435</v>
      </c>
      <c r="B80" s="138" t="s">
        <v>436</v>
      </c>
      <c r="C80" s="138" t="s">
        <v>329</v>
      </c>
      <c r="D80" s="195" t="s">
        <v>11</v>
      </c>
      <c r="E80" s="196"/>
    </row>
    <row r="81" spans="1:5" ht="12.75">
      <c r="A81" s="195" t="s">
        <v>437</v>
      </c>
      <c r="B81" s="138" t="s">
        <v>299</v>
      </c>
      <c r="C81" s="138" t="s">
        <v>324</v>
      </c>
      <c r="D81" s="195" t="s">
        <v>101</v>
      </c>
      <c r="E81" s="196"/>
    </row>
    <row r="82" spans="1:5" ht="12.75">
      <c r="A82" s="195" t="s">
        <v>438</v>
      </c>
      <c r="B82" s="138" t="s">
        <v>286</v>
      </c>
      <c r="C82" s="138" t="s">
        <v>329</v>
      </c>
      <c r="D82" s="195" t="s">
        <v>101</v>
      </c>
      <c r="E82" s="196"/>
    </row>
    <row r="83" spans="1:4" ht="12.75">
      <c r="A83" s="202" t="s">
        <v>439</v>
      </c>
      <c r="B83" s="203" t="s">
        <v>440</v>
      </c>
      <c r="C83" s="203" t="s">
        <v>329</v>
      </c>
      <c r="D83" s="202" t="s">
        <v>101</v>
      </c>
    </row>
    <row r="84" spans="1:9" ht="12.75">
      <c r="A84" s="195" t="s">
        <v>441</v>
      </c>
      <c r="B84" s="138" t="s">
        <v>284</v>
      </c>
      <c r="C84" s="138" t="s">
        <v>329</v>
      </c>
      <c r="D84" s="195" t="s">
        <v>101</v>
      </c>
      <c r="F84" s="198" t="s">
        <v>325</v>
      </c>
      <c r="G84" s="198" t="s">
        <v>442</v>
      </c>
      <c r="H84" s="198" t="s">
        <v>443</v>
      </c>
      <c r="I84" s="198"/>
    </row>
    <row r="85" spans="1:5" ht="24.75">
      <c r="A85" s="195" t="s">
        <v>444</v>
      </c>
      <c r="B85" s="138" t="s">
        <v>244</v>
      </c>
      <c r="C85" s="138" t="s">
        <v>336</v>
      </c>
      <c r="D85" s="195" t="s">
        <v>7</v>
      </c>
      <c r="E85" s="196"/>
    </row>
    <row r="86" spans="1:5" ht="12.75">
      <c r="A86" s="195" t="s">
        <v>445</v>
      </c>
      <c r="B86" s="138" t="s">
        <v>237</v>
      </c>
      <c r="C86" s="138" t="s">
        <v>329</v>
      </c>
      <c r="D86" s="195" t="s">
        <v>7</v>
      </c>
      <c r="E86" s="196"/>
    </row>
    <row r="87" spans="1:5" ht="12.75">
      <c r="A87" s="195" t="s">
        <v>446</v>
      </c>
      <c r="B87" s="138" t="s">
        <v>273</v>
      </c>
      <c r="C87" s="138" t="s">
        <v>324</v>
      </c>
      <c r="D87" s="195" t="s">
        <v>101</v>
      </c>
      <c r="E87" s="196"/>
    </row>
    <row r="88" spans="1:5" ht="12.75">
      <c r="A88" s="195" t="s">
        <v>447</v>
      </c>
      <c r="B88" s="138" t="s">
        <v>229</v>
      </c>
      <c r="C88" s="138" t="s">
        <v>329</v>
      </c>
      <c r="D88" s="195" t="s">
        <v>11</v>
      </c>
      <c r="E88" s="196"/>
    </row>
    <row r="89" spans="1:5" ht="12.75">
      <c r="A89" s="195" t="s">
        <v>448</v>
      </c>
      <c r="B89" s="138" t="s">
        <v>233</v>
      </c>
      <c r="C89" s="138" t="s">
        <v>333</v>
      </c>
      <c r="D89" s="195" t="s">
        <v>11</v>
      </c>
      <c r="E89" s="196"/>
    </row>
    <row r="90" spans="1:5" ht="12.75">
      <c r="A90" s="195" t="s">
        <v>449</v>
      </c>
      <c r="B90" s="138" t="s">
        <v>311</v>
      </c>
      <c r="C90" s="138" t="s">
        <v>333</v>
      </c>
      <c r="D90" s="195" t="s">
        <v>143</v>
      </c>
      <c r="E90" s="196"/>
    </row>
    <row r="91" spans="1:5" ht="12.75">
      <c r="A91" s="195" t="s">
        <v>450</v>
      </c>
      <c r="B91" s="138" t="s">
        <v>302</v>
      </c>
      <c r="C91" s="138" t="s">
        <v>329</v>
      </c>
      <c r="D91" s="195" t="s">
        <v>143</v>
      </c>
      <c r="E91" s="196"/>
    </row>
    <row r="92" spans="1:5" ht="12.75">
      <c r="A92" s="195" t="s">
        <v>451</v>
      </c>
      <c r="B92" s="138" t="s">
        <v>452</v>
      </c>
      <c r="C92" s="138" t="s">
        <v>329</v>
      </c>
      <c r="D92" s="195" t="s">
        <v>11</v>
      </c>
      <c r="E92" s="196"/>
    </row>
    <row r="93" spans="1:5" ht="12.75">
      <c r="A93" s="195" t="s">
        <v>453</v>
      </c>
      <c r="B93" s="138" t="s">
        <v>289</v>
      </c>
      <c r="C93" s="138" t="s">
        <v>329</v>
      </c>
      <c r="D93" s="195" t="s">
        <v>101</v>
      </c>
      <c r="E93" s="196"/>
    </row>
    <row r="94" spans="1:5" ht="12.75">
      <c r="A94" s="195" t="s">
        <v>454</v>
      </c>
      <c r="B94" s="138" t="s">
        <v>287</v>
      </c>
      <c r="C94" s="138" t="s">
        <v>336</v>
      </c>
      <c r="D94" s="195" t="s">
        <v>368</v>
      </c>
      <c r="E94" s="196"/>
    </row>
    <row r="95" spans="1:5" ht="12.75">
      <c r="A95" s="195" t="s">
        <v>455</v>
      </c>
      <c r="B95" s="138" t="s">
        <v>287</v>
      </c>
      <c r="C95" s="138" t="s">
        <v>336</v>
      </c>
      <c r="D95" s="195" t="s">
        <v>101</v>
      </c>
      <c r="E95" s="196"/>
    </row>
    <row r="96" spans="1:4" ht="12.75">
      <c r="A96" s="195" t="s">
        <v>456</v>
      </c>
      <c r="B96" s="138" t="s">
        <v>287</v>
      </c>
      <c r="C96" s="138" t="s">
        <v>329</v>
      </c>
      <c r="D96" s="195" t="s">
        <v>101</v>
      </c>
    </row>
    <row r="97" spans="1:9" ht="12.75">
      <c r="A97" s="195" t="s">
        <v>457</v>
      </c>
      <c r="B97" s="138" t="s">
        <v>458</v>
      </c>
      <c r="C97" s="138" t="s">
        <v>329</v>
      </c>
      <c r="D97" s="195" t="s">
        <v>62</v>
      </c>
      <c r="F97" s="198" t="s">
        <v>325</v>
      </c>
      <c r="G97" s="198" t="s">
        <v>459</v>
      </c>
      <c r="H97" s="198" t="s">
        <v>460</v>
      </c>
      <c r="I97" s="198"/>
    </row>
    <row r="98" spans="1:5" ht="12.75">
      <c r="A98" s="195" t="s">
        <v>461</v>
      </c>
      <c r="B98" s="138" t="s">
        <v>245</v>
      </c>
      <c r="C98" s="138" t="s">
        <v>329</v>
      </c>
      <c r="D98" s="195" t="s">
        <v>62</v>
      </c>
      <c r="E98" s="196"/>
    </row>
    <row r="99" spans="1:5" ht="12.75">
      <c r="A99" s="195" t="s">
        <v>462</v>
      </c>
      <c r="B99" s="138" t="s">
        <v>463</v>
      </c>
      <c r="C99" s="138" t="s">
        <v>329</v>
      </c>
      <c r="D99" s="195" t="s">
        <v>101</v>
      </c>
      <c r="E99" s="196"/>
    </row>
    <row r="100" spans="1:5" ht="12.75">
      <c r="A100" s="195" t="s">
        <v>464</v>
      </c>
      <c r="B100" s="138" t="s">
        <v>304</v>
      </c>
      <c r="C100" s="138" t="s">
        <v>329</v>
      </c>
      <c r="D100" s="195" t="s">
        <v>143</v>
      </c>
      <c r="E100" s="196"/>
    </row>
    <row r="101" spans="1:5" ht="12.75">
      <c r="A101" s="195" t="s">
        <v>465</v>
      </c>
      <c r="B101" s="138" t="s">
        <v>466</v>
      </c>
      <c r="C101" s="138" t="s">
        <v>324</v>
      </c>
      <c r="D101" s="195" t="s">
        <v>11</v>
      </c>
      <c r="E101" s="196"/>
    </row>
    <row r="102" spans="1:5" ht="12.75">
      <c r="A102" s="195" t="s">
        <v>467</v>
      </c>
      <c r="B102" s="138" t="s">
        <v>468</v>
      </c>
      <c r="C102" s="138" t="s">
        <v>324</v>
      </c>
      <c r="D102" s="195" t="s">
        <v>11</v>
      </c>
      <c r="E102" s="196"/>
    </row>
    <row r="103" spans="1:5" ht="12.75">
      <c r="A103" s="195" t="s">
        <v>469</v>
      </c>
      <c r="B103" s="138" t="s">
        <v>234</v>
      </c>
      <c r="C103" s="138" t="s">
        <v>329</v>
      </c>
      <c r="D103" s="195" t="s">
        <v>7</v>
      </c>
      <c r="E103" s="196"/>
    </row>
    <row r="104" spans="1:5" ht="12.75">
      <c r="A104" s="195" t="s">
        <v>470</v>
      </c>
      <c r="B104" s="138" t="s">
        <v>471</v>
      </c>
      <c r="C104" s="138" t="s">
        <v>329</v>
      </c>
      <c r="D104" s="195" t="s">
        <v>7</v>
      </c>
      <c r="E104" s="196"/>
    </row>
    <row r="105" spans="1:5" ht="12.75">
      <c r="A105" s="195" t="s">
        <v>472</v>
      </c>
      <c r="B105" s="138" t="s">
        <v>473</v>
      </c>
      <c r="C105" s="138" t="s">
        <v>329</v>
      </c>
      <c r="D105" s="195" t="s">
        <v>7</v>
      </c>
      <c r="E105" s="196"/>
    </row>
    <row r="106" spans="1:5" ht="12.75">
      <c r="A106" s="195" t="s">
        <v>474</v>
      </c>
      <c r="B106" s="138" t="s">
        <v>234</v>
      </c>
      <c r="C106" s="138" t="s">
        <v>336</v>
      </c>
      <c r="D106" s="195" t="s">
        <v>101</v>
      </c>
      <c r="E106" s="196"/>
    </row>
    <row r="107" spans="1:5" ht="12.75">
      <c r="A107" s="195" t="s">
        <v>475</v>
      </c>
      <c r="B107" s="138">
        <v>65</v>
      </c>
      <c r="C107" s="138" t="s">
        <v>329</v>
      </c>
      <c r="D107" s="195" t="s">
        <v>143</v>
      </c>
      <c r="E107" s="196"/>
    </row>
    <row r="108" spans="1:5" ht="12.75">
      <c r="A108" s="195" t="s">
        <v>476</v>
      </c>
      <c r="B108" s="138">
        <v>4257</v>
      </c>
      <c r="C108" s="138" t="s">
        <v>428</v>
      </c>
      <c r="D108" s="195" t="s">
        <v>72</v>
      </c>
      <c r="E108" s="196"/>
    </row>
    <row r="109" spans="1:5" ht="12.75">
      <c r="A109" s="195" t="s">
        <v>477</v>
      </c>
      <c r="B109" s="138" t="s">
        <v>250</v>
      </c>
      <c r="C109" s="138" t="s">
        <v>329</v>
      </c>
      <c r="D109" s="195" t="s">
        <v>72</v>
      </c>
      <c r="E109" s="196"/>
    </row>
    <row r="110" spans="1:5" ht="12.75">
      <c r="A110" s="195" t="s">
        <v>478</v>
      </c>
      <c r="B110" s="138" t="s">
        <v>479</v>
      </c>
      <c r="C110" s="138" t="s">
        <v>338</v>
      </c>
      <c r="D110" s="195" t="s">
        <v>101</v>
      </c>
      <c r="E110" s="196"/>
    </row>
    <row r="111" spans="1:5" ht="12.75">
      <c r="A111" s="195" t="s">
        <v>480</v>
      </c>
      <c r="B111" s="138" t="s">
        <v>224</v>
      </c>
      <c r="C111" s="138" t="s">
        <v>329</v>
      </c>
      <c r="D111" s="195" t="s">
        <v>11</v>
      </c>
      <c r="E111" s="196"/>
    </row>
    <row r="112" spans="1:5" ht="12.75">
      <c r="A112" s="195" t="s">
        <v>481</v>
      </c>
      <c r="B112" s="138" t="s">
        <v>265</v>
      </c>
      <c r="C112" s="138" t="s">
        <v>338</v>
      </c>
      <c r="D112" s="195" t="s">
        <v>72</v>
      </c>
      <c r="E112" s="196"/>
    </row>
    <row r="113" spans="1:5" ht="12.75">
      <c r="A113" s="195" t="s">
        <v>482</v>
      </c>
      <c r="B113" s="138" t="s">
        <v>264</v>
      </c>
      <c r="C113" s="138" t="s">
        <v>333</v>
      </c>
      <c r="D113" s="195" t="s">
        <v>72</v>
      </c>
      <c r="E113" s="196"/>
    </row>
    <row r="114" spans="1:5" ht="12.75">
      <c r="A114" s="195" t="s">
        <v>483</v>
      </c>
      <c r="B114" s="138" t="s">
        <v>249</v>
      </c>
      <c r="C114" s="138" t="s">
        <v>324</v>
      </c>
      <c r="D114" s="195" t="s">
        <v>72</v>
      </c>
      <c r="E114" s="196"/>
    </row>
    <row r="115" spans="1:5" ht="12.75">
      <c r="A115" s="195" t="s">
        <v>484</v>
      </c>
      <c r="B115" s="138" t="s">
        <v>275</v>
      </c>
      <c r="C115" s="138" t="s">
        <v>333</v>
      </c>
      <c r="D115" s="195" t="s">
        <v>101</v>
      </c>
      <c r="E115" s="196"/>
    </row>
    <row r="116" spans="1:5" ht="12.75">
      <c r="A116" s="195" t="s">
        <v>485</v>
      </c>
      <c r="B116" s="138" t="s">
        <v>250</v>
      </c>
      <c r="C116" s="138" t="s">
        <v>324</v>
      </c>
      <c r="D116" s="195" t="s">
        <v>72</v>
      </c>
      <c r="E116" s="201" t="s">
        <v>331</v>
      </c>
    </row>
    <row r="117" spans="1:5" ht="12.75">
      <c r="A117" s="195" t="s">
        <v>486</v>
      </c>
      <c r="B117" s="138" t="s">
        <v>219</v>
      </c>
      <c r="C117" s="138" t="s">
        <v>324</v>
      </c>
      <c r="D117" s="195" t="s">
        <v>11</v>
      </c>
      <c r="E117" s="196"/>
    </row>
    <row r="118" spans="1:5" ht="12.75">
      <c r="A118" s="195" t="s">
        <v>487</v>
      </c>
      <c r="B118" s="138" t="s">
        <v>321</v>
      </c>
      <c r="C118" s="138" t="s">
        <v>329</v>
      </c>
      <c r="D118" s="195" t="s">
        <v>368</v>
      </c>
      <c r="E118" s="196"/>
    </row>
    <row r="119" spans="1:5" ht="12.75">
      <c r="A119" s="195" t="s">
        <v>478</v>
      </c>
      <c r="B119" s="138" t="s">
        <v>283</v>
      </c>
      <c r="C119" s="138" t="s">
        <v>329</v>
      </c>
      <c r="D119" s="195" t="s">
        <v>101</v>
      </c>
      <c r="E119" s="196"/>
    </row>
    <row r="120" spans="1:5" ht="12.75">
      <c r="A120" s="195" t="s">
        <v>488</v>
      </c>
      <c r="B120" s="138" t="s">
        <v>234</v>
      </c>
      <c r="C120" s="138" t="s">
        <v>336</v>
      </c>
      <c r="D120" s="195" t="s">
        <v>62</v>
      </c>
      <c r="E120" s="196"/>
    </row>
    <row r="121" spans="1:5" ht="12.75">
      <c r="A121" s="195" t="s">
        <v>489</v>
      </c>
      <c r="B121" s="138" t="s">
        <v>490</v>
      </c>
      <c r="C121" s="138" t="s">
        <v>333</v>
      </c>
      <c r="D121" s="195" t="s">
        <v>101</v>
      </c>
      <c r="E121" s="196"/>
    </row>
    <row r="122" spans="1:5" ht="12.75">
      <c r="A122" s="195" t="s">
        <v>491</v>
      </c>
      <c r="B122" s="138" t="s">
        <v>306</v>
      </c>
      <c r="C122" s="138" t="s">
        <v>329</v>
      </c>
      <c r="D122" s="195" t="s">
        <v>143</v>
      </c>
      <c r="E122" s="196"/>
    </row>
    <row r="123" spans="1:5" ht="12.75">
      <c r="A123" s="195" t="s">
        <v>492</v>
      </c>
      <c r="B123" s="138" t="s">
        <v>493</v>
      </c>
      <c r="C123" s="138" t="s">
        <v>333</v>
      </c>
      <c r="D123" s="195" t="s">
        <v>143</v>
      </c>
      <c r="E123" s="196"/>
    </row>
    <row r="124" spans="1:5" ht="12.75">
      <c r="A124" s="195" t="s">
        <v>494</v>
      </c>
      <c r="B124" s="138" t="s">
        <v>495</v>
      </c>
      <c r="C124" s="138" t="s">
        <v>338</v>
      </c>
      <c r="D124" s="195" t="s">
        <v>143</v>
      </c>
      <c r="E124" s="196"/>
    </row>
    <row r="125" spans="1:5" ht="12.75">
      <c r="A125" s="195" t="s">
        <v>496</v>
      </c>
      <c r="B125" s="138" t="s">
        <v>305</v>
      </c>
      <c r="C125" s="138" t="s">
        <v>329</v>
      </c>
      <c r="D125" s="195" t="s">
        <v>143</v>
      </c>
      <c r="E125" s="196"/>
    </row>
    <row r="126" spans="1:5" ht="12.75">
      <c r="A126" s="195" t="s">
        <v>497</v>
      </c>
      <c r="B126" s="138" t="s">
        <v>253</v>
      </c>
      <c r="C126" s="138" t="s">
        <v>324</v>
      </c>
      <c r="D126" s="195" t="s">
        <v>72</v>
      </c>
      <c r="E126" s="196"/>
    </row>
    <row r="127" spans="1:5" ht="12.75">
      <c r="A127" s="195" t="s">
        <v>498</v>
      </c>
      <c r="B127" s="138" t="s">
        <v>499</v>
      </c>
      <c r="C127" s="138" t="s">
        <v>329</v>
      </c>
      <c r="D127" s="195" t="s">
        <v>143</v>
      </c>
      <c r="E127" s="196"/>
    </row>
    <row r="128" spans="1:5" ht="12.75">
      <c r="A128" s="195" t="s">
        <v>500</v>
      </c>
      <c r="B128" s="138" t="s">
        <v>501</v>
      </c>
      <c r="C128" s="138" t="s">
        <v>329</v>
      </c>
      <c r="D128" s="195" t="s">
        <v>101</v>
      </c>
      <c r="E128" s="196"/>
    </row>
    <row r="129" spans="1:5" ht="12.75">
      <c r="A129" s="195" t="s">
        <v>502</v>
      </c>
      <c r="B129" s="138" t="s">
        <v>300</v>
      </c>
      <c r="C129" s="138" t="s">
        <v>324</v>
      </c>
      <c r="D129" s="195" t="s">
        <v>143</v>
      </c>
      <c r="E129" s="196"/>
    </row>
    <row r="130" spans="1:5" ht="12.75">
      <c r="A130" s="195" t="s">
        <v>503</v>
      </c>
      <c r="B130" s="138" t="s">
        <v>504</v>
      </c>
      <c r="C130" s="138" t="s">
        <v>338</v>
      </c>
      <c r="D130" s="195" t="s">
        <v>143</v>
      </c>
      <c r="E130" s="196"/>
    </row>
    <row r="131" spans="1:5" ht="12.75">
      <c r="A131" s="195" t="s">
        <v>505</v>
      </c>
      <c r="B131" s="138" t="s">
        <v>506</v>
      </c>
      <c r="C131" s="138" t="s">
        <v>329</v>
      </c>
      <c r="D131" s="195" t="s">
        <v>368</v>
      </c>
      <c r="E131" s="196"/>
    </row>
    <row r="132" spans="1:5" ht="12.75">
      <c r="A132" s="195" t="s">
        <v>507</v>
      </c>
      <c r="B132" s="138" t="s">
        <v>508</v>
      </c>
      <c r="C132" s="138" t="s">
        <v>350</v>
      </c>
      <c r="D132" s="195" t="s">
        <v>143</v>
      </c>
      <c r="E132" s="196"/>
    </row>
    <row r="133" spans="1:5" ht="12.75">
      <c r="A133" s="195" t="s">
        <v>509</v>
      </c>
      <c r="B133" s="138" t="s">
        <v>313</v>
      </c>
      <c r="C133" s="138" t="s">
        <v>350</v>
      </c>
      <c r="D133" s="195" t="s">
        <v>143</v>
      </c>
      <c r="E133" s="196"/>
    </row>
    <row r="134" spans="1:5" ht="12.75">
      <c r="A134" s="195" t="s">
        <v>510</v>
      </c>
      <c r="B134" s="138" t="s">
        <v>511</v>
      </c>
      <c r="C134" s="138" t="s">
        <v>338</v>
      </c>
      <c r="D134" s="195" t="s">
        <v>143</v>
      </c>
      <c r="E134" s="196"/>
    </row>
    <row r="135" spans="1:5" ht="12.75">
      <c r="A135" s="195" t="s">
        <v>512</v>
      </c>
      <c r="B135" s="138" t="s">
        <v>309</v>
      </c>
      <c r="C135" s="138" t="s">
        <v>329</v>
      </c>
      <c r="D135" s="195" t="s">
        <v>143</v>
      </c>
      <c r="E135" s="196"/>
    </row>
    <row r="136" spans="1:5" ht="12.75">
      <c r="A136" s="195" t="s">
        <v>513</v>
      </c>
      <c r="B136" s="138" t="s">
        <v>247</v>
      </c>
      <c r="C136" s="138" t="s">
        <v>350</v>
      </c>
      <c r="D136" s="195" t="s">
        <v>62</v>
      </c>
      <c r="E136" s="196"/>
    </row>
    <row r="137" spans="1:5" ht="12.75">
      <c r="A137" s="195" t="s">
        <v>514</v>
      </c>
      <c r="B137" s="138" t="s">
        <v>515</v>
      </c>
      <c r="C137" s="138" t="s">
        <v>329</v>
      </c>
      <c r="D137" s="195" t="s">
        <v>62</v>
      </c>
      <c r="E137" s="196"/>
    </row>
    <row r="138" spans="1:4" ht="12.75">
      <c r="A138" s="195" t="s">
        <v>516</v>
      </c>
      <c r="B138" s="138" t="s">
        <v>517</v>
      </c>
      <c r="C138" s="138" t="s">
        <v>329</v>
      </c>
      <c r="D138" s="195" t="s">
        <v>7</v>
      </c>
    </row>
    <row r="139" spans="1:9" ht="12.75">
      <c r="A139" s="195" t="s">
        <v>518</v>
      </c>
      <c r="B139" s="138" t="s">
        <v>288</v>
      </c>
      <c r="C139" s="138" t="s">
        <v>329</v>
      </c>
      <c r="D139" s="195" t="s">
        <v>101</v>
      </c>
      <c r="F139" s="198" t="s">
        <v>325</v>
      </c>
      <c r="G139" s="198" t="s">
        <v>519</v>
      </c>
      <c r="H139" s="204">
        <v>0.5</v>
      </c>
      <c r="I139" s="198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/>
  <cp:lastPrinted>2012-10-14T12:31:46Z</cp:lastPrinted>
  <dcterms:created xsi:type="dcterms:W3CDTF">2007-06-23T15:33:11Z</dcterms:created>
  <dcterms:modified xsi:type="dcterms:W3CDTF">2012-10-15T15:33:06Z</dcterms:modified>
  <cp:category/>
  <cp:version/>
  <cp:contentType/>
  <cp:contentStatus/>
</cp:coreProperties>
</file>